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Veronika\Documents\2. připomínky\"/>
    </mc:Choice>
  </mc:AlternateContent>
  <xr:revisionPtr revIDLastSave="0" documentId="13_ncr:1_{CD5C7E06-8ED0-4916-BE7F-61CFBDA0612C}" xr6:coauthVersionLast="37" xr6:coauthVersionMax="37" xr10:uidLastSave="{00000000-0000-0000-0000-000000000000}"/>
  <bookViews>
    <workbookView xWindow="0" yWindow="0" windowWidth="17690" windowHeight="12790" tabRatio="772" activeTab="1" xr2:uid="{00000000-000D-0000-FFFF-FFFF00000000}"/>
  </bookViews>
  <sheets>
    <sheet name="titulní strana" sheetId="5" r:id="rId1"/>
    <sheet name="Text výzvy" sheetId="1" r:id="rId2"/>
    <sheet name="List1" sheetId="4" state="hidden" r:id="rId3"/>
    <sheet name="Data " sheetId="2" state="hidden" r:id="rId4"/>
    <sheet name="Svátky" sheetId="3" state="hidden" r:id="rId5"/>
  </sheets>
  <definedNames>
    <definedName name="aaa">#REF!</definedName>
    <definedName name="_xlnm.Print_Area" localSheetId="1">'Text výzvy'!$B:$D</definedName>
    <definedName name="podpakt">'Text výzvy'!$B$62</definedName>
    <definedName name="podpaktivity">'Text výzvy'!$D$62:$D$66</definedName>
    <definedName name="PrevT">'Data '!$C$5:$D$12</definedName>
    <definedName name="SC12list">'Data '!$C$16:$C$20</definedName>
    <definedName name="SC13list">'Data '!$C$22:$C$23</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62913"/>
</workbook>
</file>

<file path=xl/calcChain.xml><?xml version="1.0" encoding="utf-8"?>
<calcChain xmlns="http://schemas.openxmlformats.org/spreadsheetml/2006/main">
  <c r="F15" i="1" l="1"/>
</calcChain>
</file>

<file path=xl/sharedStrings.xml><?xml version="1.0" encoding="utf-8"?>
<sst xmlns="http://schemas.openxmlformats.org/spreadsheetml/2006/main" count="264" uniqueCount="187">
  <si>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</si>
  <si>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</si>
  <si>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</si>
  <si>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</si>
  <si>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</si>
  <si>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</si>
  <si>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</si>
  <si>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</si>
  <si>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</si>
  <si>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</si>
  <si>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</si>
  <si>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</si>
  <si>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</si>
  <si>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</si>
  <si>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</si>
  <si>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</si>
  <si>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</si>
  <si>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</si>
  <si>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</si>
  <si>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</si>
  <si>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</si>
  <si>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</si>
  <si>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</si>
  <si>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</si>
  <si>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</si>
  <si>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</si>
  <si>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</si>
  <si>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</si>
  <si>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</si>
  <si>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</si>
  <si>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</si>
  <si>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</si>
  <si>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</si>
  <si>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</si>
  <si>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</si>
  <si>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</si>
  <si>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</si>
  <si>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</si>
  <si>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</si>
  <si>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</si>
  <si>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Odkaz na Obecná a Specifická pravidla výzvy ŘO IROP</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</si>
  <si>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</si>
  <si>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</si>
  <si>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</si>
  <si>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</si>
  <si>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</si>
  <si>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</si>
  <si>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</si>
  <si>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</si>
  <si>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</si>
  <si>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</si>
  <si>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</si>
  <si>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Příloha č.2 Kritéria věcného hodnocení</t>
  </si>
  <si>
    <t>Příloha č.1 Kritéria formálního  hodnocení a přijatelnosti</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</si>
  <si>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</si>
  <si>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</si>
  <si>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</si>
  <si>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</si>
  <si>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</si>
  <si>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</si>
  <si>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</si>
  <si>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</si>
  <si>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</si>
  <si>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</si>
  <si>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</si>
  <si>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</si>
  <si>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</si>
  <si>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</si>
  <si>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</si>
  <si>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</si>
  <si>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</si>
  <si>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</si>
  <si>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</si>
  <si>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</si>
  <si>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</si>
  <si>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</si>
  <si>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</si>
  <si>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</si>
  <si>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</si>
  <si>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</si>
  <si>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</si>
  <si>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</si>
  <si>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</si>
  <si>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</si>
  <si>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</si>
  <si>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</si>
  <si>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</si>
  <si>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</si>
  <si>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</si>
  <si>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</si>
  <si>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</si>
  <si>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</si>
  <si>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</si>
  <si>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</si>
  <si>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</si>
  <si>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</si>
  <si>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MAS převezme seznam cílových skupin, uvedený ve výzvě ŘO IROP, případně vybere cílové skupiny podle schválené Strategie.</t>
  </si>
  <si>
    <t>Uveďte konkrétní datum včetně hodiny ve formátu dd.mm.rr hh:mm</t>
  </si>
  <si>
    <t xml:space="preserve">MAS doplní podle aktivity a Specifických pravidel. </t>
  </si>
  <si>
    <t>MAS převezme seznam oprávněných žadatelů, uvedený ve výzvě ŘO IROP, nebo z něj vybere žadatele podle schválené Strategie.</t>
  </si>
  <si>
    <t>Např. nositel zde uvede informaci, zda bude vytvářet seznam náhradních projektů pro případ, že požadavky na dotaci u všech projektů, které splnily podmínky věcného hodnocení, převyšují alokaci výzvy.</t>
  </si>
  <si>
    <r>
      <t>V kolové výzvě jsou změny možné pouze na základě změn metodiky nebo legislativy.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Změny ve výzvě se nevztahují na projektové záměry, které již žadatelé podali".</t>
    </r>
    <r>
      <rPr>
        <sz val="11"/>
        <color theme="1"/>
        <rFont val="Calibri"/>
        <family val="2"/>
        <charset val="238"/>
      </rPr>
      <t xml:space="preserve">
</t>
    </r>
  </si>
  <si>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</si>
  <si>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</si>
  <si>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</si>
  <si>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Doplňte odkaz (název odpovídající přílohy) na dokument, ve kterém jsou kritéria uvedena. </t>
  </si>
  <si>
    <t>Realizace projektu nesmí být ukončena před podáním žádosti o podporu v MS 2014+.</t>
  </si>
  <si>
    <t>Realizace projektu nesmí být ukončena před podáním žádosti o podporu v MS 2014+. (Uveďte konkrétní datum ve formátu dd.mm.rr).</t>
  </si>
  <si>
    <r>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t>
    </r>
    <r>
      <rPr>
        <sz val="11"/>
        <rFont val="Calibri"/>
        <family val="2"/>
        <charset val="238"/>
      </rPr>
      <t>)</t>
    </r>
  </si>
  <si>
    <t xml:space="preserve">Dotace – ex-post financování </t>
  </si>
  <si>
    <t>Uveďte v případě relevantnosti podle schválené strategie.</t>
  </si>
  <si>
    <t>Uveďte název opatření integrované strategie (popř. včetně pořadového čísla) podle schválené strategie.</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</si>
  <si>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</si>
  <si>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 xml:space="preserve">MAS přebírá uvedený text. </t>
  </si>
  <si>
    <t>MAS přebírá uvedený text v poli beze změny.</t>
  </si>
  <si>
    <t xml:space="preserve">MAS přebírá text beze změny. </t>
  </si>
  <si>
    <t>Kritéria pro hodnocení projektů</t>
  </si>
  <si>
    <t>Aktuální kontaktní údaje na pracovníky uvede MAS nebo veřejný odkaz na kterém jsou uvedeny kontakty.</t>
  </si>
  <si>
    <t>MAS přebírá odkaz beze změn.</t>
  </si>
  <si>
    <t>INTEGROVANÝ REGIONÁLNÍ OPERAČNÍ PROGRAM</t>
  </si>
  <si>
    <t xml:space="preserve">Operační manuál kapitola E </t>
  </si>
  <si>
    <t>Vydání: 1</t>
  </si>
  <si>
    <t>PŘÍLOHA E.4-3</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</si>
  <si>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</si>
  <si>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</si>
  <si>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</si>
  <si>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</si>
  <si>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</si>
  <si>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MAS  přebírá uvedený text beze změny.</t>
  </si>
  <si>
    <t>MAS přebírá uvedený text beze změny.</t>
  </si>
  <si>
    <t>Vyberte nadřazenou výzvu ŘO ze seznamu (viz levá část tabulky - po kliknutí na přislušné pole se zobrazí rozevírací seznam s výčtem výzev).</t>
  </si>
  <si>
    <t>Vložte pořadové číslo výzvy MAS (např.: 1.).</t>
  </si>
  <si>
    <t>Alokace výzvy MAS (CZV)</t>
  </si>
  <si>
    <r>
      <t xml:space="preserve">Po výběru </t>
    </r>
    <r>
      <rPr>
        <b/>
        <sz val="11"/>
        <rFont val="Calibri"/>
        <family val="2"/>
        <charset val="238"/>
        <scheme val="minor"/>
      </rPr>
      <t>čísla výzvy ŘO</t>
    </r>
    <r>
      <rPr>
        <sz val="11"/>
        <color theme="1"/>
        <rFont val="Calibri"/>
        <family val="2"/>
        <charset val="238"/>
        <scheme val="minor"/>
      </rPr>
      <t xml:space="preserve">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</si>
  <si>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odkaz na veřejný dokument, kde je popsaný postup podání žádosti o přezkum.</t>
    </r>
    <r>
      <rPr>
        <sz val="11"/>
        <color theme="1"/>
        <rFont val="Calibri"/>
        <family val="2"/>
        <charset val="238"/>
      </rPr>
      <t xml:space="preserve"> Postup hodnocení musí být v souladu s interními postupy MAS. Tyto postupy MAS uvádí v interních postupech MAS. MAS doplní odkaz na interní postupy, ve kterých uvádí informace o způsobu hodnocení projektů. </t>
    </r>
  </si>
  <si>
    <t xml:space="preserve">Doplňte požadované informace do předepsaného textu.
MAS vybere jednu z variant, tzn. Pokud MAS vyhlašuje výzvu volí text "vyhlašuje XXX. výzvu k předkládání žádostí o podporu z Integrovaného regionálního operačního programu."
Pokud MAS mění údaje ve výzve vybere text "oznamujezměny v xx. výzvě k předkládání žádostí o podporu z Integrovaného regionálního operačního programu." Zároveň součástí změny textu výzvy uvede tabulku "přehled změn k datu (datum doplní) a uvede údaje do slopců a do zdůvodnění změny doplní.
• dopady změny na žadatele/příjemce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</si>
  <si>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MAS vybere typy podporovaných aktivit projektů z výzvy ŘO IROP  z pole Věcné zaměření- Podporované aktivity v souladu se schválenou strategií CLLD/schválenou změnou strategie CLLD.</t>
  </si>
  <si>
    <t xml:space="preserve">Doplňuje MAS podle zvolených aktivit ve schválené strategii CLLD/schválené změně strategie CLLD a podle Specifických pravidel. </t>
  </si>
  <si>
    <t>Revize: 5</t>
  </si>
  <si>
    <t>Uveďte číslo bez mezer (mezery a zkratka měny se doplní automaticky). MAS doplní celkové způsobilé výdaje, tzn. EFRR (95 %)  + vlastní zdroje příjemce (5%)</t>
  </si>
  <si>
    <t>MAS uvede číslo bez mezer (mezery a zkratka měny se doplní automaticky).
V SC 4.1 (3.1) budou stanoveny ŘO maximální celkové výdaje projektu.  
Uvádějte minimální  a maximální výši celkových způsobilých výdajů pouze na projekt.
V případě, kdy MAS nestanoví minimální a maximální výši CZV na projekt nechává pole prázdná, tj. i bez textu a CZV.</t>
  </si>
  <si>
    <t xml:space="preserve">MAS doplní podle aktivity a Specifických pravidel. 
Pokud je žadatelem ve výzvě MAS organizační složka státu nebo její příspěvková organizace, MAS doplní text "převod podpory-ex post financování pro organizační složky státu a jejich příspěvkové organizace." </t>
  </si>
  <si>
    <r>
      <t xml:space="preserve">Vyberte indikátory z výzvy ŘO IROP a upravte je podle opatření schválené v integrované Strategie. </t>
    </r>
    <r>
      <rPr>
        <b/>
        <sz val="11"/>
        <rFont val="Calibri"/>
        <family val="2"/>
        <charset val="238"/>
        <scheme val="minor"/>
      </rPr>
      <t>MAS dále podle aktivit uvede i odpovídající environmentální (tzv. ENVI) indikátory ve své výzvě (týká se vybraných aktivit u specifického cíle 1.2)</t>
    </r>
    <r>
      <rPr>
        <sz val="11"/>
        <rFont val="Calibri"/>
        <family val="2"/>
        <charset val="238"/>
        <scheme val="minor"/>
      </rPr>
      <t xml:space="preserve">.
</t>
    </r>
    <r>
      <rPr>
        <i/>
        <sz val="11"/>
        <rFont val="Calibri"/>
        <family val="2"/>
        <charset val="238"/>
        <scheme val="minor"/>
      </rPr>
      <t xml:space="preserve">Upozorňujeme na výzvě ŘO IROP nejsou uvedeny všechny indikátory, které MAS uvádí ve své strategii CLLD. Převážně se jedná o výsledkové indikátory. Vyjímku tvoří aktivity sociální podnikání a územní plány, kde na výzvě ŘO IROP nejsou uvedeny i některé výstupové indikátory. V těchto případech MAS zvolí indikátory podle aktivit, které jsou ve výzvě ŘO IROP i strategii CLLD a dále dpolní tzv. ENVI indikátory ve své výzvě pokud se jedná o aktivity ze specifického cíle 1.2. </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</si>
  <si>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uveďe do prázdného řádku.  
Pokud revizí výzvy ŘO IROP došlo ke zrušení povinné přílohy, MAS přílohu uvádí s dovětkem příloha zrušena. 
</t>
    </r>
    <r>
      <rPr>
        <i/>
        <sz val="11"/>
        <rFont val="Calibri"/>
        <family val="2"/>
        <charset val="238"/>
        <scheme val="minor"/>
      </rPr>
      <t xml:space="preserve">příklad: 3 Doklady o právní subjektivitě žadatele - příloha zrušena. 
Pokud MAS stanoví vlastní přílohy žádosti o podporu, které využívá pro hodnocení, stává se příloha povinnou. 
Pokud některá z příloh je relevantní pouze pro určitý typ příjemce a aktivitu, žadtel dokládá prázdný list s informací, že příloha není pro něj relevantní. </t>
    </r>
    <r>
      <rPr>
        <sz val="11"/>
        <rFont val="Calibri"/>
        <family val="2"/>
        <charset val="238"/>
        <scheme val="minor"/>
      </rPr>
      <t xml:space="preserve">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67) a kliknutím na pravé tlačítko myši a zvolením položky </t>
    </r>
    <r>
      <rPr>
        <b/>
        <i/>
        <sz val="11"/>
        <rFont val="Calibri"/>
        <family val="2"/>
        <charset val="238"/>
        <scheme val="minor"/>
      </rPr>
      <t>"Vložit buňky"</t>
    </r>
    <r>
      <rPr>
        <i/>
        <sz val="11"/>
        <rFont val="Calibri"/>
        <family val="2"/>
        <charset val="238"/>
        <scheme val="minor"/>
      </rPr>
      <t>, dojde k vložení nového řádku.
Přidané řádky očíslujte. Přebývající řádky neodstraňujte.</t>
    </r>
    <r>
      <rPr>
        <sz val="11"/>
        <rFont val="Calibri"/>
        <family val="2"/>
        <charset val="238"/>
        <scheme val="minor"/>
      </rPr>
      <t xml:space="preserve">
</t>
    </r>
    <r>
      <rPr>
        <i/>
        <sz val="11"/>
        <rFont val="Calibri"/>
        <family val="2"/>
        <charset val="238"/>
        <scheme val="minor"/>
      </rPr>
      <t>(V případě, že výzva obsahuje v rámci daného SC více odpovídajících aktivit, tak můžete přidat řádek a rozdělit přílohy např. na obecné a specifické.).
Do posledního řádku doplňte odkaz na Specifická pravidla pro žadatele a příjemce a na kapitolu, která popisuje náležitosti povinných příloh.</t>
    </r>
  </si>
  <si>
    <t xml:space="preserve">Musí být v rozmezí uvedeném ve výzvě ŘO IROP. Časová způsobilost respektuje data uvedená u zahájení realiace projektu a ukočení realizace projektu. V tomto rozmezí MAS uvádí časovou způsobilost. </t>
  </si>
  <si>
    <r>
      <t>MAS uvede odkaz na Obecná a Specifická pravidla pro žadatele pro výzvu ŘO IROP. V případě, že MAS zúží okruh podporovaných aktivit nebo specifikuje místo realizace projektu, uvede omezení způsobilosti výdajů.
-</t>
    </r>
    <r>
      <rPr>
        <i/>
        <sz val="11"/>
        <rFont val="Calibri"/>
        <family val="2"/>
        <charset val="238"/>
        <scheme val="minor"/>
      </rPr>
      <t xml:space="preserve">„Žadatel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 </t>
    </r>
    <r>
      <rPr>
        <sz val="11"/>
        <rFont val="Calibri"/>
        <family val="2"/>
        <charset val="238"/>
        <scheme val="minor"/>
      </rPr>
      <t>(Nutno uvést konkrétní číslo výzvy ŘO IROP, konkrétní verzi a datum ve formátu dd.mm.rrrr)</t>
    </r>
  </si>
  <si>
    <t>Společné pro všechny aktivity</t>
  </si>
  <si>
    <t>Plná moc</t>
  </si>
  <si>
    <t>Zadávací a výběrová řízení</t>
  </si>
  <si>
    <t>Studie proveditelnosti</t>
  </si>
  <si>
    <t>Čestné prohlášení o skutečném majiteli</t>
  </si>
  <si>
    <t>Položkový rozpočet stavby</t>
  </si>
  <si>
    <t xml:space="preserve">Kritéria pro hodnocení projektů jsou součástí výzvy - příloha č.1 a příloha č.2. </t>
  </si>
  <si>
    <t>Výpis z rejstříku trestů - příloha zrušena</t>
  </si>
  <si>
    <t>Minimální výše CZV na projekt</t>
  </si>
  <si>
    <t>Maximální výše CZV na projekt</t>
  </si>
  <si>
    <t xml:space="preserve">MAS Sdružení Západní Krušnohoří, z.s. jako nositel strategie komunitně vedeného
místního rozvoje „SCLLD pro území MAS Západní Krušnohoří na období 2014 – 2020“
vyhlašuje
3. výzvu k předkládání žádostí o podporu
z Integrovaného regionálního operačního programu
s názvem
„MAS Sdružení Západní Krušnohoří – IROP – Bezpečná doprava.
VAZBA NA VÝZVU ŘO IROP Č. 53 „Udržitelná doprava“
</t>
  </si>
  <si>
    <t>3.</t>
  </si>
  <si>
    <t>F31 – Bezpečná doprava</t>
  </si>
  <si>
    <t>Bezpečnost dopravy: 
- Nezakládá veřejnou podporu ve smyslu článku 107 ods. 1 Smlouvy o fungování Evropské unie. 
Cyklodoprava: 
- Nezakládá veřejnou podporu ve smyslu článku 107 ods. 1 Smlouvy o fungování Evropské unie.</t>
  </si>
  <si>
    <t>Území MAS vymezené ve schválené strategii CLLD.
Výdaje na realizaci projektu za hranici MAS Sdružení Západní Krušnohoří jsou nezpůsobilé. V odůvodněných případech je možný přesah realizace projektu za hranice vymezeného území MASdružení Západní Krušnohoří. Mezi odůvodněné případy patří pokračování výstavby či modernizace úseku komunikace pro pěší nebo cyklisty za hranicí MAS Sdružení Západní Krušnohoří. Výdaje spojené s realizací projektu za hranicí území MAS Sdružení Západní Krušnohoříjsou vždy nezpůsobilé.</t>
  </si>
  <si>
    <t>Obce, dobrovolné svazký obcí a jimi zakládané nebo zřizované organizace</t>
  </si>
  <si>
    <t>Obyvatelé
návštěvníci,
dojíždějící za prací a službami
uživatelé veřejné dopravy.</t>
  </si>
  <si>
    <t>1.1.2014-1.3.2023</t>
  </si>
  <si>
    <t>Projekty nemohou vytvářet příjmy podle čl. 61 Obecného nařízení. 
- Projekty mohou vytvářet podle čl. 65 ods. 8 Obecného neřízení - jiné peněžní příjmy (viz. kapitola 3.4.8 Bezpečnost dopravy a 3.5.8 Cyklodoprava Specifických pravidel této výzvy.</t>
  </si>
  <si>
    <r>
      <rPr>
        <sz val="11"/>
        <rFont val="Calibri"/>
        <family val="2"/>
        <charset val="238"/>
        <scheme val="minor"/>
      </rPr>
      <t>Elektronické podání prostřednictvím MS2014+ na adrese</t>
    </r>
    <r>
      <rPr>
        <u/>
        <sz val="11"/>
        <color theme="10"/>
        <rFont val="Calibri"/>
        <family val="2"/>
        <charset val="238"/>
        <scheme val="minor"/>
      </rPr>
      <t xml:space="preserve">  https://mseu.mssf.cz</t>
    </r>
  </si>
  <si>
    <t>Karta souladu projektu s principy udržitelné mobility</t>
  </si>
  <si>
    <t>Územní rozhodnutí nebo územní souhlas nebo veřejnoprávní smlouva nahrazující územní řízení</t>
  </si>
  <si>
    <t>Žádost o stavební povolení nebo ohlášení, případně stavební povolení nebo souhlas s provedením ohlášeného stavebního záměru nebo veřejnoprávní smlouva nahrazující stavební povolení</t>
  </si>
  <si>
    <t>http://www.irop.mmr.cz/cs/Vyzvy/Seznam/Vyzva-c-53-Udrzitelna-doprava-integrovane-projekty</t>
  </si>
  <si>
    <r>
      <t xml:space="preserve">Bezpečnost dopravy
- </t>
    </r>
    <r>
      <rPr>
        <sz val="11"/>
        <color theme="1"/>
        <rFont val="Calibri"/>
        <family val="2"/>
        <charset val="238"/>
        <scheme val="minor"/>
      </rPr>
      <t>rekonstrukce, modernizace a výstavba chodníků podél silnic I., II. a III. třídy a místních komunikací, přizpůsobených osobám s omezenou schopností pohybu a orientací
- rekonstrukce, modernizace a výstavba bezbariérových komunikací pro pěší k zastávkám veřejné hromadné dopravy
- rekonstrukce, modernizace a výstavba podchodů nebo lávek pro chodce přes silnice I., II. a III. třídy, místní komunikace, železniční a tramvajovou dráhu, přizpůsobených osobám s omezenou schopností pohýbu a orientace a navazujících na bezbariérové komunikace pro pěší,
- realizace prvků zvýšujících bezpečnost železniční, silniční, cýklistické a pěší dopravy (bezpečnostní opatření realizovatelná na silnici, místní komunikaci nebo dráze, veřejné osvětlení, prvký inteligentních dopravních sýstémů) je možná kombinace výše uvedených aktivit.</t>
    </r>
    <r>
      <rPr>
        <b/>
        <sz val="11"/>
        <color theme="1"/>
        <rFont val="Calibri"/>
        <family val="2"/>
        <charset val="238"/>
        <scheme val="minor"/>
      </rPr>
      <t xml:space="preserve">
Cyklodoprava
-</t>
    </r>
    <r>
      <rPr>
        <sz val="11"/>
        <color theme="1"/>
        <rFont val="Calibri"/>
        <family val="2"/>
        <charset val="238"/>
        <scheme val="minor"/>
      </rPr>
      <t xml:space="preserve"> výstavba - samostatných stezek pro cyklisty nebo stezek pro cyklisty a chodce se společným nebo odděleným provozem (s dopravním značením C8a,b, C9a,b nebo
C10a,b), sloužících k dopravě do zaměstnání, škol a za službami, 
- jízdních pruhů pro cyklisty nebo společných pásů pro cyklisty a chodce v přidruženém prostoru silnic a místních komunikací (s dopravním značením C8a,b, C9a,b nebo C10a,b), sloužících k dopravě do zaměstnání, škol a za službami, 
realizace
- liniových opatření pro cyklisty v hlavním dopravním prostoru silnic a místních komunikací v podobě vyhrazených jízdních pruhů pro cyklisty, piktogramových koridorů pro cyklisty nebo
vyhrazených jízdních pruhů pro autobusy a jízdní kola, sloužících k dopravě do zaměstnání, škol a za službami, </t>
    </r>
    <r>
      <rPr>
        <b/>
        <sz val="11"/>
        <color theme="1"/>
        <rFont val="Calibri"/>
        <family val="2"/>
        <charset val="238"/>
        <scheme val="minor"/>
      </rPr>
      <t xml:space="preserve">
</t>
    </r>
    <r>
      <rPr>
        <b/>
        <sz val="11"/>
        <color theme="1"/>
        <rFont val="Calibri"/>
        <family val="2"/>
        <charset val="238"/>
        <scheme val="minor"/>
      </rPr>
      <t xml:space="preserve">
</t>
    </r>
  </si>
  <si>
    <t xml:space="preserve">Obecná a Specifická pravidla pro žadatele a příjemce jsou k dispozici na webové adrese: http://www.irop.mmr.cz/cs/Vyzvy/Seznam/Vyzva-c-53-Udrzitelna-doprava-integrovane-projekty
Žadatel se řídí do vydání právního aktu Obecnými a Specifickými pravidly pro žadatele a příjemce integrovaných projektů pro výzvu č. 53 IROP ve znění platném ke dni vyhlášení výzvy, tj. Obecnými pravidly (verze 1.11., platnost od 15.05.2018), Specifickými pravidly (verze 1.2., platnost od  29.06.2018). V době realizace, tj. od data vydání právního aktu, se příjemce řídí vždy aktuální verzí výše uvedených Pravidel.
</t>
  </si>
  <si>
    <t>Doklady o právní subjektivitě žadatele - příloha zrušena</t>
  </si>
  <si>
    <t xml:space="preserve">Projektová dokumentace pro vydání stavebního povolení nebo pro ohlášení stavby
</t>
  </si>
  <si>
    <t>Doklady k výkupu nemovitostí – příloha zrušena</t>
  </si>
  <si>
    <t>Výpočet čistých jiných peněžních příjmůí</t>
  </si>
  <si>
    <t>Smlouva o spolupráci</t>
  </si>
  <si>
    <t xml:space="preserve">
Příloha č. 15 Situační plán - jedná se o mapu s vyznačením místa projektu a místa napojení na stávající cyklotrasu/cyklostezku nebo propojení k zařízením občanské vybavenosti.
Pokud všechny projekty projdou Závěrečným ověřením způsobilosti projektu, bude ŘO IROP ze zápisu rozhodovacího orgánu MAS informován, že některá žádost (některé žádosti) byla (byly) stanovena (stanoveny) jako náhradní a žadateli (žadatelům podle pořadí ve věcném hodnocení) nabídne částečnou alokaci. Pokud žadatel bude souhlasit, podá žádost o změnu projektu a sníží způsobilé výdaje.  Pokud požadavky na financování v projektech, které splnily minimální bodovou hranici, přesahují alokaci výzvy, schválí VV pořadí náhradních projektů, které splnily podmínky věcné hodnocení vč. minimální bodové hranice pro danou výzvu pro případ, že by některý z žadatelů schválených projektů odstoupil od realizace projektu před podpisem právního aktu.
</t>
  </si>
  <si>
    <t>Čestné prohlášení žadatele, že není vyžadováno stavební povolení, ohlášení stavby ani jiné opatření stavebního úřadu - nad rámec příloh ŘO</t>
  </si>
  <si>
    <t>Situační plán - nad rámec příloh ŘO</t>
  </si>
  <si>
    <t>ředitelka MAS SZK
Ing. Hana Dufková
E-mail: hana.dufkova@maskaszk.cz
Mobil: +420 737 177 432</t>
  </si>
  <si>
    <r>
      <rPr>
        <sz val="11"/>
        <color theme="1"/>
        <rFont val="Calibri"/>
        <family val="2"/>
        <charset val="238"/>
        <scheme val="minor"/>
      </rPr>
      <t xml:space="preserve">
</t>
    </r>
    <r>
      <rPr>
        <b/>
        <sz val="11"/>
        <color theme="1"/>
        <rFont val="Calibri"/>
        <family val="2"/>
        <charset val="238"/>
        <scheme val="minor"/>
      </rPr>
      <t xml:space="preserve">Bezpečnost dopravy: </t>
    </r>
    <r>
      <rPr>
        <sz val="11"/>
        <color theme="1"/>
        <rFont val="Calibri"/>
        <family val="2"/>
        <charset val="238"/>
        <scheme val="minor"/>
      </rPr>
      <t xml:space="preserve">
75001 - Počet realizací vedoucích ke zvýšení bezpečnosti v dopravě (realizace)
</t>
    </r>
    <r>
      <rPr>
        <b/>
        <sz val="11"/>
        <color theme="1"/>
        <rFont val="Calibri"/>
        <family val="2"/>
        <charset val="238"/>
        <scheme val="minor"/>
      </rPr>
      <t>Cyklodoprava:</t>
    </r>
    <r>
      <rPr>
        <sz val="11"/>
        <color theme="1"/>
        <rFont val="Calibri"/>
        <family val="2"/>
        <charset val="238"/>
        <scheme val="minor"/>
      </rPr>
      <t xml:space="preserve">
7 61 00 – Délka nově vybudovaných cyklostezek a cyklotras
7 62 00 – Délka rekonstruovaných cyklostezek a cyklotras
7 64 01 – Počet parkovacích míst pro jízdní kola
</t>
    </r>
    <r>
      <rPr>
        <b/>
        <sz val="11"/>
        <color theme="1"/>
        <rFont val="Calibri"/>
        <family val="2"/>
        <charset val="238"/>
        <scheme val="minor"/>
      </rPr>
      <t xml:space="preserve">
</t>
    </r>
    <r>
      <rPr>
        <sz val="11"/>
        <color theme="1"/>
        <rFont val="Calibri"/>
        <family val="2"/>
        <charset val="238"/>
        <scheme val="minor"/>
      </rPr>
      <t xml:space="preserve">
</t>
    </r>
    <r>
      <rPr>
        <b/>
        <sz val="11"/>
        <color theme="1"/>
        <rFont val="Calibri"/>
        <family val="2"/>
        <charset val="238"/>
        <scheme val="minor"/>
      </rPr>
      <t xml:space="preserve">
</t>
    </r>
  </si>
  <si>
    <t xml:space="preserve">
MAS požaduje nad rámec povinných příloh uvedených ve specifických pravidlech výzvy ŘO IROP  navíc doplnit do žádosti o podporu přílohu č. 15 a 16 . Přílohy slouží jako podklady pro věcné hodnocení projektu na MAS.  
Bližší specifikace náležitostí u požadovaných příloh žádosti o dotaci je uvedena ve Specifických pravidlech výzvy č. 53 (verze 1.2., platnost od 29.06.2018) IROP v kapitole 3.4.3 Povinné přílohy k žádosti (Aktivita "Bezpečná doprava"); a 3.5.3 Povinné přílohy k žádosti (Aktivita "Cyklodoprava"). Specifických pravidel pro žadatele a příjemce výzva č. 53 v aktuálním znění, která je dostupná na: 
http://www.irop.mmr.cz/cs/Vyzvy/Seznam/Vyzva-c-53-Udrzitelna-doprava-integrovane-projekty
</t>
  </si>
  <si>
    <t>Příloha č. 3 Vzor ČP</t>
  </si>
  <si>
    <t>Příloha č. 4 Vzor situační plán</t>
  </si>
  <si>
    <t xml:space="preserve">Postup pro změny výzvy MAS je uveden v Interních postupech MAS v kapitole 3 Příprava a vyhlášení výzvy MAS - změny výzvy.
V kolových výzvách nemůže nositel provádět změny uvedené v kapitole 2.2 Obecných pravidel, pokud to není vynuceno právními předpisy nebo změnou metodického prostředí. 
https://www.irop.mmr.cz/cs/Vyzvy/Seznam/Vyzva-c-53-Udrzitelna-doprava-integrovane-projekty
</t>
  </si>
  <si>
    <r>
      <rPr>
        <b/>
        <sz val="11"/>
        <rFont val="Calibri"/>
        <family val="2"/>
        <charset val="238"/>
        <scheme val="minor"/>
      </rPr>
      <t>Hodnocení formálních náležitostí a přijatelnosti</t>
    </r>
    <r>
      <rPr>
        <sz val="11"/>
        <rFont val="Calibri"/>
        <family val="2"/>
        <charset val="238"/>
        <scheme val="minor"/>
      </rPr>
      <t xml:space="preserve"> provádí pracovníci kanceláře (schvalovatel, hodnotitel) MAS Sdružení Západní Krušnohoří. 
Hodnocení bude provedeno jedním hodnotitelem a zkontrolováno schvalovatelem, přičemž schvalovatel schvaluje hodnocení a zároveň ověřuje správnost hodnocení prvního hodnotitele.
Pro kladné hodnocení je nutné splnit veškerá stanovená kritéria, viz. Příloha č.1, která jsou přílohou výzvy.
</t>
    </r>
    <r>
      <rPr>
        <b/>
        <sz val="11"/>
        <rFont val="Calibri"/>
        <family val="2"/>
        <charset val="238"/>
        <scheme val="minor"/>
      </rPr>
      <t>Pro věcné hodnocení</t>
    </r>
    <r>
      <rPr>
        <sz val="11"/>
        <rFont val="Calibri"/>
        <family val="2"/>
        <charset val="238"/>
        <scheme val="minor"/>
      </rPr>
      <t xml:space="preserve"> MAS (vedoucí pracovník pro realizaci CLLD) pro hodnocení projektů určí 2 hodnotitele (z výběrového orgánu MAS/kanceláře MAS/případně další osobu – odborníka, který nemusí být nutně členem MAS), kteří připraví podklady pro hodnocení členů Výběrového orgánu. Dle interních postupů výsledné hodnocení projektů schvaluje celá Výběrová komise. Minimální bodová hranice je 40 bodů z celkových 80 bodů. 
</t>
    </r>
    <r>
      <rPr>
        <b/>
        <sz val="11"/>
        <rFont val="Calibri"/>
        <family val="2"/>
        <charset val="238"/>
        <scheme val="minor"/>
      </rPr>
      <t>Výběr projektů</t>
    </r>
    <r>
      <rPr>
        <sz val="11"/>
        <rFont val="Calibri"/>
        <family val="2"/>
        <charset val="238"/>
        <scheme val="minor"/>
      </rPr>
      <t xml:space="preserve"> má v kompetenci výkonný výbor. Vybírá projekty k realizaci a stanovuje výši alokace na projekty na základě návrhu výběrové komise tak, aby nebyla překročena alokace výzvy.
Poslední fáze hodnocení je</t>
    </r>
    <r>
      <rPr>
        <b/>
        <sz val="11"/>
        <rFont val="Calibri"/>
        <family val="2"/>
        <charset val="238"/>
        <scheme val="minor"/>
      </rPr>
      <t xml:space="preserve"> závěrečné ověření způsobilosti </t>
    </r>
    <r>
      <rPr>
        <sz val="11"/>
        <rFont val="Calibri"/>
        <family val="2"/>
        <charset val="238"/>
        <scheme val="minor"/>
      </rPr>
      <t>projektu na CRR.  
Podrobnější informace k hodnocení žádostí jsou uvedeny ve směrnici Interní postupy MAS Sdružení Západní Krušnohoří, z.s. 
V případě, že některé projekty dosáhly během věcného hodnocení rovnosti bodů, rozhoduje datum podání projektu v MS2014+ . Projekt podaný dříve bude podpořen přednostně.
Každý žadatel může podat</t>
    </r>
    <r>
      <rPr>
        <b/>
        <sz val="11"/>
        <rFont val="Calibri"/>
        <family val="2"/>
        <charset val="238"/>
        <scheme val="minor"/>
      </rPr>
      <t xml:space="preserve"> žádost o přezkum</t>
    </r>
    <r>
      <rPr>
        <sz val="11"/>
        <rFont val="Calibri"/>
        <family val="2"/>
        <charset val="238"/>
        <scheme val="minor"/>
      </rPr>
      <t xml:space="preserve"> nejpozději do 15 kalendářních dnů ode dne doručení oznámení o výsledku hodnocení. V případě závěrečného ověření způsobilosti se žadatel odvolává k
CRR. Postup je směrnici Interní postupy MAS Sdružení Západní Krušnohoří v kapitole č. 6 Přezkum hodnocení projektů.
https://www.maskaszk.cz/mas-szk/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</si>
</sst>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K_č_-;\-* #,##0.00\ _K_č_-;_-* &quot;-&quot;??\ _K_č_-;_-@_-"/>
    <numFmt numFmtId="164" formatCode="d/m/yy\ h:mm;@"/>
    <numFmt numFmtId="165" formatCode="#,##0.000\ &quot;Kč&quot;"/>
    <numFmt numFmtId="166" formatCode="#,##0.00\ &quot;Kč&quot;"/>
  </numFmts>
  <fonts count="32"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2"/>
      <color theme="1"/>
      <name val="Calibri"/>
      <family val="2"/>
      <charset val="238"/>
      <scheme val="minor"/>
    </font>
    <font>
      <sz val="11"/>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name val="Calibri"/>
      <family val="2"/>
      <charset val="238"/>
      <scheme val="minor"/>
    </font>
    <font>
      <b/>
      <sz val="11"/>
      <color rgb="FFFF0000"/>
      <name val="Calibri"/>
      <family val="2"/>
      <charset val="238"/>
    </font>
    <font>
      <b/>
      <u/>
      <sz val="18"/>
      <color theme="1"/>
      <name val="Calibri"/>
      <family val="2"/>
      <charset val="238"/>
      <scheme val="minor"/>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0" fontId="7" fillId="0" borderId="0" applyNumberFormat="0" applyFill="0" applyBorder="0" applyAlignment="0" applyProtection="0"/>
    <xf numFmtId="43" fontId="10" fillId="0" borderId="0" applyFont="0" applyFill="0" applyBorder="0" applyAlignment="0" applyProtection="0"/>
    <xf numFmtId="0" fontId="24" fillId="0" borderId="0"/>
  </cellStyleXfs>
  <cellXfs count="249">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1" fillId="6" borderId="32" xfId="0" applyFont="1" applyFill="1" applyBorder="1" applyAlignment="1">
      <alignment horizontal="left" vertical="center"/>
    </xf>
    <xf numFmtId="0" fontId="12" fillId="6" borderId="1" xfId="0" applyFont="1" applyFill="1" applyBorder="1" applyAlignment="1">
      <alignment vertical="center"/>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14" fontId="1" fillId="2" borderId="1" xfId="0" applyNumberFormat="1" applyFont="1" applyFill="1" applyBorder="1" applyAlignment="1" applyProtection="1">
      <alignment vertical="center" wrapText="1"/>
    </xf>
    <xf numFmtId="0" fontId="1" fillId="2" borderId="1" xfId="0" applyFont="1" applyFill="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3"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2"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4" fillId="8" borderId="22"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0" xfId="0" applyFill="1" applyBorder="1" applyProtection="1">
      <protection locked="0"/>
    </xf>
    <xf numFmtId="0" fontId="3" fillId="8" borderId="13" xfId="0" applyFont="1" applyFill="1" applyBorder="1" applyAlignment="1" applyProtection="1">
      <alignment horizontal="center" vertical="center" wrapText="1"/>
      <protection locked="0"/>
    </xf>
    <xf numFmtId="14" fontId="4" fillId="7" borderId="1" xfId="0" applyNumberFormat="1"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3" fillId="8" borderId="22" xfId="0" applyFont="1" applyFill="1" applyBorder="1" applyAlignment="1" applyProtection="1">
      <alignment horizontal="center" vertical="center" wrapText="1"/>
      <protection locked="0"/>
    </xf>
    <xf numFmtId="0" fontId="0" fillId="7" borderId="0" xfId="0" applyFill="1" applyProtection="1">
      <protection locked="0"/>
    </xf>
    <xf numFmtId="0" fontId="3" fillId="8" borderId="27" xfId="0" applyFont="1" applyFill="1" applyBorder="1" applyAlignment="1" applyProtection="1">
      <alignment horizontal="center" vertical="center" wrapText="1"/>
      <protection locked="0"/>
    </xf>
    <xf numFmtId="0" fontId="0" fillId="7" borderId="1" xfId="0" applyFill="1" applyBorder="1" applyAlignment="1">
      <alignment wrapText="1"/>
    </xf>
    <xf numFmtId="0" fontId="24" fillId="0" borderId="0" xfId="3" applyFont="1"/>
    <xf numFmtId="0" fontId="24" fillId="0" borderId="0" xfId="3"/>
    <xf numFmtId="0" fontId="28" fillId="0" borderId="0" xfId="3" applyFont="1"/>
    <xf numFmtId="0" fontId="27" fillId="0" borderId="0" xfId="3" applyFont="1" applyAlignment="1">
      <alignment wrapText="1"/>
    </xf>
    <xf numFmtId="0" fontId="0" fillId="7" borderId="42" xfId="0" applyFill="1" applyBorder="1" applyAlignment="1" applyProtection="1">
      <alignment horizontal="left" vertical="center"/>
      <protection locked="0"/>
    </xf>
    <xf numFmtId="166" fontId="0" fillId="0" borderId="44" xfId="2" applyNumberFormat="1" applyFont="1" applyFill="1" applyBorder="1" applyAlignment="1" applyProtection="1">
      <alignment horizontal="left" vertical="center" wrapText="1"/>
    </xf>
    <xf numFmtId="0" fontId="0" fillId="7" borderId="18" xfId="0" applyFill="1" applyBorder="1" applyAlignment="1">
      <alignment horizontal="left" vertical="center"/>
    </xf>
    <xf numFmtId="0" fontId="30" fillId="2" borderId="12" xfId="0" applyFont="1" applyFill="1" applyBorder="1" applyAlignment="1" applyProtection="1">
      <alignment vertical="center" wrapText="1"/>
    </xf>
    <xf numFmtId="165" fontId="15" fillId="0" borderId="43" xfId="2" applyNumberFormat="1" applyFont="1" applyFill="1" applyBorder="1" applyAlignment="1" applyProtection="1">
      <alignment horizontal="left" vertical="center" wrapText="1"/>
    </xf>
    <xf numFmtId="0" fontId="15" fillId="7" borderId="1" xfId="0" applyFont="1" applyFill="1" applyBorder="1" applyAlignment="1" applyProtection="1">
      <alignment vertical="center" wrapText="1"/>
      <protection locked="0"/>
    </xf>
    <xf numFmtId="0" fontId="15" fillId="7" borderId="1"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justify" vertical="center" wrapText="1"/>
    </xf>
    <xf numFmtId="0" fontId="1" fillId="0" borderId="7" xfId="0" applyFont="1" applyFill="1" applyBorder="1" applyAlignment="1">
      <alignment horizontal="center" vertical="center" wrapText="1"/>
    </xf>
    <xf numFmtId="0" fontId="15" fillId="0" borderId="3"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18" fillId="0" borderId="5" xfId="0" applyFont="1" applyFill="1" applyBorder="1" applyAlignment="1">
      <alignment horizontal="justify" vertical="center" wrapText="1"/>
    </xf>
    <xf numFmtId="0" fontId="1" fillId="0" borderId="42" xfId="0" applyFont="1" applyFill="1" applyBorder="1" applyAlignment="1">
      <alignment horizontal="center" vertical="center" wrapText="1"/>
    </xf>
    <xf numFmtId="0" fontId="18" fillId="0" borderId="1" xfId="0" applyFont="1" applyFill="1" applyBorder="1" applyAlignment="1" applyProtection="1">
      <alignment horizontal="justify" vertical="center" wrapText="1"/>
    </xf>
    <xf numFmtId="0" fontId="0" fillId="0" borderId="29" xfId="0" applyFont="1" applyFill="1" applyBorder="1" applyAlignment="1" applyProtection="1">
      <alignment horizontal="justify" vertical="center" wrapText="1"/>
    </xf>
    <xf numFmtId="0" fontId="0" fillId="0" borderId="1" xfId="0" applyFont="1" applyBorder="1" applyAlignment="1" applyProtection="1">
      <alignment wrapText="1"/>
    </xf>
    <xf numFmtId="0" fontId="1" fillId="0" borderId="28" xfId="0" applyFont="1" applyFill="1" applyBorder="1" applyAlignment="1">
      <alignment horizontal="center" vertical="center" wrapText="1"/>
    </xf>
    <xf numFmtId="0" fontId="2" fillId="0" borderId="35" xfId="0" applyFont="1" applyFill="1" applyBorder="1" applyAlignment="1">
      <alignment vertical="center" wrapText="1"/>
    </xf>
    <xf numFmtId="0" fontId="1" fillId="0" borderId="1" xfId="0" applyFont="1" applyFill="1" applyBorder="1" applyAlignment="1">
      <alignment horizontal="center" vertical="center" wrapText="1"/>
    </xf>
    <xf numFmtId="0" fontId="0" fillId="0" borderId="5" xfId="0" applyFont="1" applyFill="1" applyBorder="1" applyAlignment="1" applyProtection="1">
      <alignment horizontal="justify" vertical="center" wrapText="1"/>
    </xf>
    <xf numFmtId="0" fontId="0" fillId="0" borderId="1" xfId="0" applyFont="1" applyFill="1" applyBorder="1" applyAlignment="1" applyProtection="1">
      <alignment horizontal="justify" vertical="center" wrapText="1"/>
    </xf>
    <xf numFmtId="0" fontId="27" fillId="0" borderId="0" xfId="3" applyFont="1" applyAlignment="1">
      <alignment horizontal="center"/>
    </xf>
    <xf numFmtId="0" fontId="24" fillId="0" borderId="0" xfId="3" applyAlignment="1">
      <alignment horizontal="center" vertical="center"/>
    </xf>
    <xf numFmtId="0" fontId="25" fillId="0" borderId="0" xfId="3" applyFont="1" applyAlignment="1">
      <alignment horizontal="center"/>
    </xf>
    <xf numFmtId="0" fontId="24" fillId="0" borderId="0" xfId="3" applyFont="1" applyAlignment="1">
      <alignment horizontal="center"/>
    </xf>
    <xf numFmtId="0" fontId="26" fillId="0" borderId="0" xfId="3" applyFont="1" applyAlignment="1">
      <alignment horizontal="center"/>
    </xf>
    <xf numFmtId="0" fontId="25" fillId="0" borderId="0" xfId="3" applyFont="1" applyAlignment="1">
      <alignment horizontal="center" wrapText="1"/>
    </xf>
    <xf numFmtId="0" fontId="0" fillId="7" borderId="31" xfId="0" applyFill="1" applyBorder="1" applyAlignment="1" applyProtection="1">
      <alignment horizontal="left" vertical="center" wrapText="1"/>
      <protection locked="0"/>
    </xf>
    <xf numFmtId="0" fontId="0" fillId="0" borderId="52" xfId="0" applyBorder="1" applyAlignment="1">
      <alignment horizontal="left" vertical="center"/>
    </xf>
    <xf numFmtId="0" fontId="5" fillId="7" borderId="42"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0" fontId="15" fillId="7" borderId="42" xfId="0" applyFont="1" applyFill="1" applyBorder="1" applyAlignment="1" applyProtection="1">
      <alignment horizontal="left" vertical="center" wrapText="1"/>
      <protection locked="0"/>
    </xf>
    <xf numFmtId="0" fontId="15" fillId="7" borderId="30" xfId="0" applyFont="1" applyFill="1" applyBorder="1" applyAlignment="1" applyProtection="1">
      <alignment horizontal="left" vertical="center" wrapText="1"/>
      <protection locked="0"/>
    </xf>
    <xf numFmtId="0" fontId="15" fillId="7" borderId="18" xfId="0" applyFont="1" applyFill="1" applyBorder="1" applyAlignment="1" applyProtection="1">
      <alignment horizontal="left" vertical="center" wrapText="1"/>
      <protection locked="0"/>
    </xf>
    <xf numFmtId="0" fontId="17" fillId="0" borderId="28" xfId="0" applyFont="1" applyBorder="1" applyAlignment="1" applyProtection="1">
      <alignment horizontal="left" vertical="center" wrapText="1"/>
    </xf>
    <xf numFmtId="0" fontId="17" fillId="0" borderId="35" xfId="0" applyFont="1" applyBorder="1" applyAlignment="1" applyProtection="1">
      <alignment horizontal="left" vertical="center" wrapText="1"/>
    </xf>
    <xf numFmtId="0" fontId="17" fillId="0" borderId="33" xfId="0" applyFont="1" applyBorder="1" applyAlignment="1" applyProtection="1">
      <alignment horizontal="left" vertical="center" wrapText="1"/>
    </xf>
    <xf numFmtId="0" fontId="17" fillId="0" borderId="34" xfId="0" applyFont="1" applyBorder="1" applyAlignment="1" applyProtection="1">
      <alignment horizontal="left" vertical="center" wrapText="1"/>
    </xf>
    <xf numFmtId="0" fontId="5" fillId="7" borderId="31" xfId="0" applyFont="1" applyFill="1" applyBorder="1" applyAlignment="1" applyProtection="1">
      <alignment horizontal="left" vertical="center" wrapText="1"/>
      <protection locked="0"/>
    </xf>
    <xf numFmtId="0" fontId="15" fillId="7" borderId="31" xfId="0" applyFont="1"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0" fillId="7" borderId="18" xfId="0" applyFill="1" applyBorder="1" applyAlignment="1" applyProtection="1">
      <alignment horizontal="left" vertical="center" wrapText="1"/>
      <protection locked="0"/>
    </xf>
    <xf numFmtId="0" fontId="2" fillId="7" borderId="42"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2" fillId="7" borderId="18" xfId="0" applyFont="1" applyFill="1" applyBorder="1" applyAlignment="1" applyProtection="1">
      <alignment horizontal="left" vertical="center" wrapText="1"/>
      <protection locked="0"/>
    </xf>
    <xf numFmtId="0" fontId="0" fillId="0" borderId="1" xfId="0" applyFont="1" applyFill="1" applyBorder="1" applyAlignment="1">
      <alignment vertical="top" wrapText="1"/>
    </xf>
    <xf numFmtId="0" fontId="10" fillId="0" borderId="5" xfId="0" applyFont="1" applyFill="1" applyBorder="1" applyAlignment="1">
      <alignment vertical="top" wrapText="1"/>
    </xf>
    <xf numFmtId="0" fontId="0" fillId="0" borderId="28" xfId="0" applyFont="1" applyFill="1" applyBorder="1" applyAlignment="1" applyProtection="1">
      <alignment vertical="top" wrapText="1"/>
    </xf>
    <xf numFmtId="0" fontId="0" fillId="0" borderId="35" xfId="0" applyFont="1" applyFill="1" applyBorder="1" applyAlignment="1" applyProtection="1">
      <alignment vertical="top"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1" fillId="3" borderId="39"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0" fillId="7" borderId="42" xfId="0" applyFill="1" applyBorder="1" applyAlignment="1" applyProtection="1">
      <alignment horizontal="left" vertical="center" wrapText="1"/>
      <protection locked="0"/>
    </xf>
    <xf numFmtId="0" fontId="1" fillId="2" borderId="10" xfId="0" applyFont="1" applyFill="1" applyBorder="1" applyAlignment="1" applyProtection="1">
      <alignment vertical="center" wrapText="1"/>
    </xf>
    <xf numFmtId="0" fontId="1" fillId="2" borderId="10" xfId="0" applyFont="1" applyFill="1" applyBorder="1" applyAlignment="1" applyProtection="1">
      <alignment horizontal="left" vertical="center" wrapText="1"/>
    </xf>
    <xf numFmtId="0" fontId="1" fillId="2" borderId="39"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7" fillId="0" borderId="47"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0" fillId="7" borderId="42" xfId="0" applyFill="1" applyBorder="1" applyAlignment="1" applyProtection="1">
      <alignment horizontal="left" vertical="center"/>
      <protection locked="0"/>
    </xf>
    <xf numFmtId="0" fontId="0" fillId="7" borderId="30" xfId="0" applyFill="1" applyBorder="1" applyAlignment="1" applyProtection="1">
      <alignment horizontal="left" vertical="center"/>
      <protection locked="0"/>
    </xf>
    <xf numFmtId="0" fontId="0" fillId="7" borderId="18" xfId="0" applyFill="1" applyBorder="1" applyAlignment="1" applyProtection="1">
      <alignment horizontal="left" vertical="center"/>
      <protection locked="0"/>
    </xf>
    <xf numFmtId="0" fontId="15" fillId="0" borderId="43" xfId="0" applyFont="1" applyFill="1" applyBorder="1" applyAlignment="1" applyProtection="1">
      <alignment horizontal="left" vertical="top" wrapText="1"/>
    </xf>
    <xf numFmtId="0" fontId="15" fillId="0" borderId="44" xfId="0" applyFont="1" applyFill="1" applyBorder="1" applyAlignment="1" applyProtection="1">
      <alignment horizontal="left" vertical="top" wrapText="1"/>
    </xf>
    <xf numFmtId="0" fontId="15" fillId="0" borderId="47" xfId="0" applyFont="1" applyFill="1" applyBorder="1" applyAlignment="1" applyProtection="1">
      <alignment horizontal="left" vertical="top" wrapText="1"/>
    </xf>
    <xf numFmtId="0" fontId="15" fillId="0" borderId="21" xfId="0" applyFont="1" applyFill="1" applyBorder="1" applyAlignment="1" applyProtection="1">
      <alignment horizontal="left" vertical="top" wrapText="1"/>
    </xf>
    <xf numFmtId="0" fontId="15" fillId="0" borderId="45" xfId="0" applyFont="1" applyFill="1" applyBorder="1" applyAlignment="1" applyProtection="1">
      <alignment horizontal="left" vertical="top" wrapText="1"/>
    </xf>
    <xf numFmtId="0" fontId="15" fillId="0" borderId="46" xfId="0" applyFont="1" applyFill="1" applyBorder="1" applyAlignment="1" applyProtection="1">
      <alignment horizontal="left" vertical="top" wrapText="1"/>
    </xf>
    <xf numFmtId="0" fontId="1" fillId="2" borderId="9"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2" fillId="0" borderId="40" xfId="0" applyFont="1" applyBorder="1" applyAlignment="1" applyProtection="1">
      <alignment vertical="center" wrapText="1"/>
    </xf>
    <xf numFmtId="0" fontId="2" fillId="0" borderId="41" xfId="0" applyFont="1" applyBorder="1" applyAlignment="1" applyProtection="1">
      <alignment vertical="center" wrapText="1"/>
    </xf>
    <xf numFmtId="0" fontId="1" fillId="0" borderId="55" xfId="0" applyFont="1" applyFill="1" applyBorder="1" applyAlignment="1" applyProtection="1">
      <alignment horizontal="center" vertical="center" wrapText="1"/>
    </xf>
    <xf numFmtId="0" fontId="1" fillId="0" borderId="25" xfId="0" applyFont="1" applyFill="1" applyBorder="1" applyAlignment="1" applyProtection="1">
      <alignment horizontal="center" vertical="center" wrapText="1"/>
    </xf>
    <xf numFmtId="0" fontId="18" fillId="0" borderId="1" xfId="0" applyFont="1" applyBorder="1" applyAlignment="1">
      <alignment horizontal="left" wrapText="1"/>
    </xf>
    <xf numFmtId="0" fontId="1" fillId="0" borderId="1"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35" xfId="0" applyFont="1" applyFill="1" applyBorder="1" applyAlignment="1">
      <alignment horizontal="center" vertical="center" wrapText="1"/>
    </xf>
    <xf numFmtId="164" fontId="2" fillId="0" borderId="7" xfId="0" applyNumberFormat="1" applyFont="1" applyBorder="1" applyAlignment="1">
      <alignment horizontal="right" vertical="center" wrapText="1"/>
    </xf>
    <xf numFmtId="164" fontId="2" fillId="0" borderId="3" xfId="0" applyNumberFormat="1" applyFont="1" applyBorder="1" applyAlignment="1">
      <alignment horizontal="right" vertical="center" wrapText="1"/>
    </xf>
    <xf numFmtId="0" fontId="2" fillId="0" borderId="40"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4" fillId="0" borderId="48"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1" fillId="3" borderId="15" xfId="0" applyFont="1" applyFill="1" applyBorder="1" applyAlignment="1" applyProtection="1">
      <alignment horizontal="left" vertical="center" wrapText="1"/>
    </xf>
    <xf numFmtId="165" fontId="0" fillId="0" borderId="43" xfId="2" applyNumberFormat="1" applyFont="1" applyFill="1" applyBorder="1" applyAlignment="1" applyProtection="1">
      <alignment horizontal="left" vertical="top" wrapText="1"/>
    </xf>
    <xf numFmtId="165" fontId="0" fillId="0" borderId="44" xfId="2" applyNumberFormat="1" applyFont="1" applyFill="1" applyBorder="1" applyAlignment="1" applyProtection="1">
      <alignment horizontal="left" vertical="top" wrapText="1"/>
    </xf>
    <xf numFmtId="165" fontId="0" fillId="0" borderId="47" xfId="2" applyNumberFormat="1" applyFont="1" applyFill="1" applyBorder="1" applyAlignment="1" applyProtection="1">
      <alignment horizontal="left" vertical="top" wrapText="1"/>
    </xf>
    <xf numFmtId="165" fontId="0" fillId="0" borderId="21" xfId="2" applyNumberFormat="1" applyFont="1" applyFill="1" applyBorder="1" applyAlignment="1" applyProtection="1">
      <alignment horizontal="left" vertical="top" wrapText="1"/>
    </xf>
    <xf numFmtId="165" fontId="0" fillId="0" borderId="45" xfId="2" applyNumberFormat="1" applyFont="1" applyFill="1" applyBorder="1" applyAlignment="1" applyProtection="1">
      <alignment horizontal="left" vertical="top" wrapText="1"/>
    </xf>
    <xf numFmtId="165" fontId="0" fillId="0" borderId="46" xfId="2" applyNumberFormat="1" applyFont="1" applyFill="1" applyBorder="1" applyAlignment="1" applyProtection="1">
      <alignment horizontal="left" vertical="top" wrapText="1"/>
    </xf>
    <xf numFmtId="0" fontId="2" fillId="0" borderId="40"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xf>
    <xf numFmtId="0" fontId="1" fillId="2" borderId="17" xfId="0" applyFont="1" applyFill="1" applyBorder="1" applyAlignment="1" applyProtection="1">
      <alignment horizontal="left" vertical="center" wrapText="1"/>
    </xf>
    <xf numFmtId="0" fontId="31" fillId="6" borderId="0" xfId="0" applyFont="1" applyFill="1" applyBorder="1" applyAlignment="1">
      <alignment horizontal="center" vertical="center" wrapText="1"/>
    </xf>
    <xf numFmtId="0" fontId="0" fillId="6" borderId="0" xfId="0" applyFill="1" applyBorder="1" applyAlignment="1" applyProtection="1">
      <alignment horizontal="center" vertical="center"/>
    </xf>
    <xf numFmtId="165" fontId="4" fillId="0" borderId="33" xfId="2" applyNumberFormat="1" applyFont="1" applyFill="1" applyBorder="1" applyAlignment="1" applyProtection="1">
      <alignment vertical="top" wrapText="1"/>
    </xf>
    <xf numFmtId="165" fontId="4" fillId="0" borderId="34" xfId="2" applyNumberFormat="1" applyFont="1" applyFill="1" applyBorder="1" applyAlignment="1" applyProtection="1">
      <alignment vertical="top"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8" xfId="0" applyNumberFormat="1" applyFont="1" applyFill="1" applyBorder="1" applyAlignment="1" applyProtection="1">
      <alignment horizontal="left" vertical="center" wrapText="1"/>
    </xf>
    <xf numFmtId="49" fontId="0" fillId="0" borderId="35" xfId="0" applyNumberFormat="1"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9" fillId="2" borderId="23" xfId="0" applyFont="1" applyFill="1" applyBorder="1" applyAlignment="1" applyProtection="1">
      <alignment horizontal="center" vertical="center" wrapText="1"/>
    </xf>
    <xf numFmtId="0" fontId="9" fillId="2" borderId="24" xfId="0" applyFont="1" applyFill="1" applyBorder="1" applyAlignment="1" applyProtection="1">
      <alignment horizontal="center" vertical="center" wrapText="1"/>
    </xf>
    <xf numFmtId="0" fontId="9"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64" fontId="2" fillId="0" borderId="18" xfId="0" applyNumberFormat="1" applyFont="1" applyBorder="1" applyAlignment="1">
      <alignment horizontal="right" vertical="center" wrapText="1"/>
    </xf>
    <xf numFmtId="164" fontId="2" fillId="0" borderId="53" xfId="0" applyNumberFormat="1" applyFont="1" applyBorder="1" applyAlignment="1">
      <alignment horizontal="right" vertical="center" wrapText="1"/>
    </xf>
    <xf numFmtId="0" fontId="1" fillId="0" borderId="18" xfId="0" applyFont="1" applyFill="1" applyBorder="1" applyAlignment="1">
      <alignment horizontal="right" vertical="center" wrapText="1"/>
    </xf>
    <xf numFmtId="0" fontId="1" fillId="0" borderId="53" xfId="0" applyFont="1" applyFill="1" applyBorder="1" applyAlignment="1">
      <alignment horizontal="right" vertical="center" wrapText="1"/>
    </xf>
    <xf numFmtId="0" fontId="21" fillId="7" borderId="42" xfId="0" applyFont="1" applyFill="1" applyBorder="1" applyAlignment="1" applyProtection="1">
      <alignment horizontal="left" vertical="center" wrapText="1"/>
      <protection locked="0"/>
    </xf>
    <xf numFmtId="0" fontId="21" fillId="7" borderId="30" xfId="0" applyFont="1" applyFill="1" applyBorder="1" applyAlignment="1" applyProtection="1">
      <alignment horizontal="left" vertical="center" wrapText="1"/>
      <protection locked="0"/>
    </xf>
    <xf numFmtId="0" fontId="21" fillId="7" borderId="18" xfId="0" applyFont="1" applyFill="1" applyBorder="1" applyAlignment="1" applyProtection="1">
      <alignment horizontal="left" vertical="center" wrapText="1"/>
      <protection locked="0"/>
    </xf>
    <xf numFmtId="14" fontId="2" fillId="0" borderId="52" xfId="0" applyNumberFormat="1" applyFont="1" applyBorder="1" applyAlignment="1">
      <alignment horizontal="right" vertical="center" wrapText="1"/>
    </xf>
    <xf numFmtId="14" fontId="2" fillId="0" borderId="54" xfId="0" applyNumberFormat="1" applyFont="1" applyBorder="1" applyAlignment="1">
      <alignment horizontal="right" vertical="center" wrapText="1"/>
    </xf>
    <xf numFmtId="0" fontId="1" fillId="2" borderId="1" xfId="0" applyFont="1" applyFill="1" applyBorder="1" applyAlignment="1" applyProtection="1">
      <alignment horizontal="left" vertical="center" wrapText="1"/>
    </xf>
    <xf numFmtId="164" fontId="16" fillId="0" borderId="28" xfId="0" applyNumberFormat="1" applyFont="1" applyFill="1" applyBorder="1" applyAlignment="1" applyProtection="1">
      <alignment horizontal="left" vertical="center" wrapText="1"/>
    </xf>
    <xf numFmtId="164" fontId="16" fillId="0" borderId="51" xfId="0" applyNumberFormat="1"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5" fontId="15" fillId="0" borderId="47" xfId="2" applyNumberFormat="1" applyFont="1" applyFill="1" applyBorder="1" applyAlignment="1" applyProtection="1">
      <alignment horizontal="left" vertical="center" wrapText="1"/>
    </xf>
    <xf numFmtId="0" fontId="15" fillId="0" borderId="45" xfId="0" applyFont="1" applyBorder="1" applyAlignment="1">
      <alignment horizontal="left" vertical="center" wrapText="1"/>
    </xf>
    <xf numFmtId="166" fontId="0" fillId="0" borderId="21" xfId="2" applyNumberFormat="1" applyFont="1" applyFill="1" applyBorder="1" applyAlignment="1" applyProtection="1">
      <alignment horizontal="left" vertical="center" wrapText="1"/>
    </xf>
    <xf numFmtId="166" fontId="0" fillId="0" borderId="46" xfId="0" applyNumberFormat="1" applyBorder="1" applyAlignment="1">
      <alignment horizontal="left" vertical="center" wrapText="1"/>
    </xf>
    <xf numFmtId="0" fontId="0" fillId="0" borderId="40"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29" fillId="7" borderId="30" xfId="0" applyFont="1" applyFill="1" applyBorder="1" applyAlignment="1" applyProtection="1">
      <alignment horizontal="left" vertical="center" wrapText="1"/>
      <protection locked="0"/>
    </xf>
    <xf numFmtId="0" fontId="29" fillId="7" borderId="18" xfId="0" applyFont="1" applyFill="1" applyBorder="1" applyAlignment="1" applyProtection="1">
      <alignment horizontal="left" vertical="center" wrapText="1"/>
      <protection locked="0"/>
    </xf>
    <xf numFmtId="0" fontId="0" fillId="0" borderId="49" xfId="0" applyFont="1" applyFill="1" applyBorder="1" applyAlignment="1" applyProtection="1">
      <alignment horizontal="left" vertical="top" wrapText="1"/>
    </xf>
    <xf numFmtId="0" fontId="0" fillId="0" borderId="50" xfId="0" applyFont="1" applyFill="1" applyBorder="1" applyAlignment="1" applyProtection="1">
      <alignment horizontal="left" vertical="top" wrapText="1"/>
    </xf>
    <xf numFmtId="0" fontId="4"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15" fillId="0" borderId="48" xfId="1" applyFont="1" applyFill="1" applyBorder="1" applyAlignment="1" applyProtection="1">
      <alignment horizontal="left" vertical="center" wrapText="1"/>
    </xf>
    <xf numFmtId="0" fontId="15" fillId="0" borderId="20" xfId="0" applyFont="1" applyFill="1" applyBorder="1" applyAlignment="1" applyProtection="1">
      <alignment horizontal="left" vertical="center" wrapText="1"/>
    </xf>
    <xf numFmtId="0" fontId="15" fillId="0" borderId="47" xfId="0" applyFont="1" applyFill="1" applyBorder="1" applyAlignment="1" applyProtection="1">
      <alignment horizontal="left" vertical="center" wrapText="1"/>
    </xf>
    <xf numFmtId="0" fontId="15" fillId="0" borderId="21" xfId="0" applyFont="1" applyFill="1" applyBorder="1" applyAlignment="1" applyProtection="1">
      <alignment horizontal="left" vertical="center" wrapText="1"/>
    </xf>
    <xf numFmtId="0" fontId="15" fillId="0" borderId="45" xfId="0" applyFont="1" applyFill="1" applyBorder="1" applyAlignment="1" applyProtection="1">
      <alignment horizontal="left" vertical="center" wrapText="1"/>
    </xf>
    <xf numFmtId="0" fontId="15" fillId="0" borderId="46" xfId="0" applyFont="1" applyFill="1" applyBorder="1" applyAlignment="1" applyProtection="1">
      <alignment horizontal="left" vertical="center" wrapText="1"/>
    </xf>
    <xf numFmtId="0" fontId="22" fillId="3" borderId="2" xfId="0" applyFont="1" applyFill="1" applyBorder="1" applyAlignment="1" applyProtection="1">
      <alignment horizontal="left" vertical="center" wrapText="1"/>
    </xf>
    <xf numFmtId="0" fontId="22" fillId="3" borderId="4" xfId="0" applyFont="1" applyFill="1" applyBorder="1" applyAlignment="1" applyProtection="1">
      <alignment horizontal="left" vertical="center" wrapText="1"/>
    </xf>
    <xf numFmtId="0" fontId="22" fillId="3" borderId="16" xfId="0" applyFont="1" applyFill="1" applyBorder="1" applyAlignment="1" applyProtection="1">
      <alignment horizontal="left" vertical="center" wrapText="1"/>
    </xf>
    <xf numFmtId="0" fontId="22" fillId="3" borderId="12"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0" borderId="48"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7"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46" xfId="0" applyFont="1" applyFill="1" applyBorder="1" applyAlignment="1" applyProtection="1">
      <alignment horizontal="left" vertical="top" wrapText="1"/>
    </xf>
    <xf numFmtId="0" fontId="0" fillId="0" borderId="48" xfId="0" applyFont="1" applyFill="1" applyBorder="1" applyAlignment="1" applyProtection="1">
      <alignment horizontal="left" vertical="top"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668112</xdr:colOff>
      <xdr:row>1</xdr:row>
      <xdr:rowOff>786241</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Seznam/Vyzva-c-53-Udrzitelna-doprava-integrovane-projekt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topLeftCell="A10" workbookViewId="0">
      <selection activeCell="I30" sqref="I30"/>
    </sheetView>
  </sheetViews>
  <sheetFormatPr defaultRowHeight="14.5" x14ac:dyDescent="0.35"/>
  <sheetData>
    <row r="1" spans="1:14" x14ac:dyDescent="0.35">
      <c r="A1" s="91"/>
      <c r="B1" s="91"/>
      <c r="C1" s="91"/>
      <c r="D1" s="91"/>
      <c r="E1" s="91"/>
      <c r="F1" s="91"/>
      <c r="G1" s="91"/>
      <c r="H1" s="91"/>
      <c r="I1" s="91"/>
      <c r="J1" s="91"/>
      <c r="K1" s="91"/>
      <c r="L1" s="91"/>
      <c r="M1" s="91"/>
      <c r="N1" s="91"/>
    </row>
    <row r="2" spans="1:14" x14ac:dyDescent="0.35">
      <c r="A2" s="91"/>
      <c r="B2" s="91"/>
      <c r="C2" s="91"/>
      <c r="D2" s="91"/>
      <c r="E2" s="91"/>
      <c r="F2" s="91"/>
      <c r="G2" s="91"/>
      <c r="H2" s="91"/>
      <c r="I2" s="91"/>
      <c r="J2" s="91"/>
      <c r="K2" s="91"/>
      <c r="L2" s="91"/>
      <c r="M2" s="91"/>
      <c r="N2" s="91"/>
    </row>
    <row r="3" spans="1:14" x14ac:dyDescent="0.35">
      <c r="A3" s="91"/>
      <c r="B3" s="91"/>
      <c r="C3" s="91"/>
      <c r="D3" s="91"/>
      <c r="E3" s="91"/>
      <c r="F3" s="91"/>
      <c r="G3" s="91"/>
      <c r="H3" s="91"/>
      <c r="I3" s="91"/>
      <c r="J3" s="91"/>
      <c r="K3" s="91"/>
      <c r="L3" s="91"/>
      <c r="M3" s="91"/>
      <c r="N3" s="91"/>
    </row>
    <row r="4" spans="1:14" x14ac:dyDescent="0.35">
      <c r="A4" s="91"/>
      <c r="B4" s="91"/>
      <c r="C4" s="91"/>
      <c r="D4" s="91"/>
      <c r="E4" s="91"/>
      <c r="F4" s="91"/>
      <c r="G4" s="91"/>
      <c r="H4" s="91"/>
      <c r="I4" s="91"/>
      <c r="J4" s="91"/>
      <c r="K4" s="91"/>
      <c r="L4" s="91"/>
      <c r="M4" s="91"/>
      <c r="N4" s="91"/>
    </row>
    <row r="5" spans="1:14" x14ac:dyDescent="0.35">
      <c r="A5" s="65"/>
      <c r="B5" s="65"/>
      <c r="C5" s="65"/>
      <c r="D5" s="65"/>
      <c r="E5" s="65"/>
      <c r="F5" s="65"/>
      <c r="G5" s="65"/>
      <c r="H5" s="65"/>
      <c r="I5" s="65"/>
      <c r="J5" s="65"/>
      <c r="K5" s="66"/>
      <c r="L5" s="66"/>
      <c r="M5" s="66"/>
      <c r="N5" s="66"/>
    </row>
    <row r="6" spans="1:14" ht="25" x14ac:dyDescent="0.5">
      <c r="A6" s="92" t="s">
        <v>119</v>
      </c>
      <c r="B6" s="92"/>
      <c r="C6" s="92"/>
      <c r="D6" s="92"/>
      <c r="E6" s="92"/>
      <c r="F6" s="92"/>
      <c r="G6" s="92"/>
      <c r="H6" s="92"/>
      <c r="I6" s="92"/>
      <c r="J6" s="92"/>
      <c r="K6" s="92"/>
      <c r="L6" s="92"/>
      <c r="M6" s="92"/>
      <c r="N6" s="92"/>
    </row>
    <row r="7" spans="1:14" x14ac:dyDescent="0.35">
      <c r="A7" s="65"/>
      <c r="B7" s="65"/>
      <c r="C7" s="65"/>
      <c r="D7" s="65"/>
      <c r="E7" s="65"/>
      <c r="F7" s="65"/>
      <c r="G7" s="65"/>
      <c r="H7" s="65"/>
      <c r="I7" s="65"/>
      <c r="J7" s="65"/>
      <c r="K7" s="66"/>
      <c r="L7" s="66"/>
      <c r="M7" s="66"/>
      <c r="N7" s="66"/>
    </row>
    <row r="8" spans="1:14" x14ac:dyDescent="0.35">
      <c r="A8" s="93"/>
      <c r="B8" s="93"/>
      <c r="C8" s="93"/>
      <c r="D8" s="93"/>
      <c r="E8" s="93"/>
      <c r="F8" s="93"/>
      <c r="G8" s="93"/>
      <c r="H8" s="93"/>
      <c r="I8" s="93"/>
      <c r="J8" s="93"/>
      <c r="K8" s="66"/>
      <c r="L8" s="66"/>
      <c r="M8" s="66"/>
      <c r="N8" s="66"/>
    </row>
    <row r="9" spans="1:14" ht="34.5" x14ac:dyDescent="0.65">
      <c r="A9" s="94" t="s">
        <v>120</v>
      </c>
      <c r="B9" s="94"/>
      <c r="C9" s="94"/>
      <c r="D9" s="94"/>
      <c r="E9" s="94"/>
      <c r="F9" s="94"/>
      <c r="G9" s="94"/>
      <c r="H9" s="94"/>
      <c r="I9" s="94"/>
      <c r="J9" s="94"/>
      <c r="K9" s="94"/>
      <c r="L9" s="94"/>
      <c r="M9" s="94"/>
      <c r="N9" s="94"/>
    </row>
    <row r="10" spans="1:14" x14ac:dyDescent="0.35">
      <c r="A10" s="65"/>
      <c r="B10" s="65"/>
      <c r="C10" s="65"/>
      <c r="D10" s="65"/>
      <c r="E10" s="65"/>
      <c r="F10" s="65"/>
      <c r="G10" s="65"/>
      <c r="H10" s="65"/>
      <c r="I10" s="65"/>
      <c r="J10" s="65"/>
      <c r="K10" s="66"/>
      <c r="L10" s="66"/>
      <c r="M10" s="66"/>
      <c r="N10" s="66"/>
    </row>
    <row r="11" spans="1:14" x14ac:dyDescent="0.35">
      <c r="A11" s="95" t="s">
        <v>122</v>
      </c>
      <c r="B11" s="95"/>
      <c r="C11" s="95"/>
      <c r="D11" s="95"/>
      <c r="E11" s="95"/>
      <c r="F11" s="95"/>
      <c r="G11" s="95"/>
      <c r="H11" s="95"/>
      <c r="I11" s="95"/>
      <c r="J11" s="95"/>
      <c r="K11" s="95"/>
      <c r="L11" s="95"/>
      <c r="M11" s="95"/>
      <c r="N11" s="95"/>
    </row>
    <row r="12" spans="1:14" x14ac:dyDescent="0.35">
      <c r="A12" s="95"/>
      <c r="B12" s="95"/>
      <c r="C12" s="95"/>
      <c r="D12" s="95"/>
      <c r="E12" s="95"/>
      <c r="F12" s="95"/>
      <c r="G12" s="95"/>
      <c r="H12" s="95"/>
      <c r="I12" s="95"/>
      <c r="J12" s="95"/>
      <c r="K12" s="95"/>
      <c r="L12" s="95"/>
      <c r="M12" s="95"/>
      <c r="N12" s="95"/>
    </row>
    <row r="13" spans="1:14" x14ac:dyDescent="0.35">
      <c r="A13" s="65"/>
      <c r="B13" s="65"/>
      <c r="C13" s="65"/>
      <c r="D13" s="65"/>
      <c r="E13" s="65"/>
      <c r="F13" s="65"/>
      <c r="G13" s="65"/>
      <c r="H13" s="65"/>
      <c r="I13" s="65"/>
      <c r="J13" s="65"/>
      <c r="K13" s="66"/>
      <c r="L13" s="66"/>
      <c r="M13" s="66"/>
      <c r="N13" s="66"/>
    </row>
    <row r="14" spans="1:14" ht="28.5" x14ac:dyDescent="0.55000000000000004">
      <c r="A14" s="90" t="s">
        <v>123</v>
      </c>
      <c r="B14" s="90"/>
      <c r="C14" s="90"/>
      <c r="D14" s="90"/>
      <c r="E14" s="90"/>
      <c r="F14" s="90"/>
      <c r="G14" s="90"/>
      <c r="H14" s="90"/>
      <c r="I14" s="90"/>
      <c r="J14" s="90"/>
      <c r="K14" s="90"/>
      <c r="L14" s="90"/>
      <c r="M14" s="90"/>
      <c r="N14" s="90"/>
    </row>
    <row r="15" spans="1:14" x14ac:dyDescent="0.35">
      <c r="A15" s="67"/>
      <c r="B15" s="67"/>
      <c r="C15" s="67"/>
      <c r="D15" s="67"/>
      <c r="E15" s="67"/>
      <c r="F15" s="67"/>
      <c r="G15" s="67"/>
      <c r="H15" s="67"/>
      <c r="I15" s="67"/>
      <c r="J15" s="67"/>
      <c r="K15" s="66"/>
      <c r="L15" s="66"/>
      <c r="M15" s="66"/>
      <c r="N15" s="66"/>
    </row>
    <row r="16" spans="1:14" x14ac:dyDescent="0.35">
      <c r="A16" s="67"/>
      <c r="B16" s="67"/>
      <c r="C16" s="67"/>
      <c r="D16" s="67"/>
      <c r="E16" s="67"/>
      <c r="F16" s="67"/>
      <c r="G16" s="67"/>
      <c r="H16" s="67"/>
      <c r="I16" s="67"/>
      <c r="J16" s="67"/>
      <c r="K16" s="66"/>
      <c r="L16" s="66"/>
      <c r="M16" s="66"/>
      <c r="N16" s="66"/>
    </row>
    <row r="17" spans="1:14" ht="28.5" x14ac:dyDescent="0.55000000000000004">
      <c r="A17" s="68"/>
      <c r="B17" s="68"/>
      <c r="C17" s="68"/>
      <c r="D17" s="68"/>
      <c r="E17" s="68"/>
      <c r="F17" s="68"/>
      <c r="G17" s="68"/>
      <c r="H17" s="68"/>
      <c r="I17" s="68"/>
      <c r="J17" s="68"/>
      <c r="K17" s="66"/>
      <c r="L17" s="66"/>
      <c r="M17" s="66"/>
      <c r="N17" s="66"/>
    </row>
    <row r="18" spans="1:14" x14ac:dyDescent="0.35">
      <c r="A18" s="67"/>
      <c r="B18" s="67"/>
      <c r="C18" s="67"/>
      <c r="D18" s="67"/>
      <c r="E18" s="67"/>
      <c r="F18" s="67"/>
      <c r="G18" s="67"/>
      <c r="H18" s="67"/>
      <c r="I18" s="67"/>
      <c r="J18" s="67"/>
      <c r="K18" s="66"/>
      <c r="L18" s="66"/>
      <c r="M18" s="66"/>
      <c r="N18" s="66"/>
    </row>
    <row r="19" spans="1:14" x14ac:dyDescent="0.35">
      <c r="A19" s="67" t="s">
        <v>121</v>
      </c>
      <c r="B19" s="67"/>
      <c r="C19" s="67" t="s">
        <v>138</v>
      </c>
      <c r="D19" s="67"/>
      <c r="E19" s="67"/>
      <c r="F19" s="67"/>
      <c r="G19" s="67"/>
      <c r="H19" s="67"/>
      <c r="I19" s="67"/>
      <c r="J19" s="67"/>
      <c r="K19" s="66"/>
      <c r="L19" s="66"/>
      <c r="M19" s="66"/>
      <c r="N19" s="66"/>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dimension ref="A1:G198"/>
  <sheetViews>
    <sheetView showGridLines="0" tabSelected="1" topLeftCell="A16" zoomScale="80" zoomScaleNormal="80" workbookViewId="0">
      <selection activeCell="C18" sqref="C18:D18"/>
    </sheetView>
  </sheetViews>
  <sheetFormatPr defaultRowHeight="14.5" x14ac:dyDescent="0.35"/>
  <cols>
    <col min="1" max="1" width="1.36328125" customWidth="1"/>
    <col min="2" max="2" width="27.36328125" style="26" customWidth="1"/>
    <col min="3" max="3" width="29" style="26" customWidth="1"/>
    <col min="4" max="4" width="44.6328125" style="26" customWidth="1"/>
    <col min="5" max="5" width="6.453125" style="52" customWidth="1"/>
    <col min="6" max="6" width="115.6328125" style="25" customWidth="1"/>
  </cols>
  <sheetData>
    <row r="1" spans="1:7" ht="8.25" customHeight="1" thickBot="1" x14ac:dyDescent="0.4"/>
    <row r="2" spans="1:7" ht="67.5" customHeight="1" thickBot="1" x14ac:dyDescent="0.4">
      <c r="B2" s="180"/>
      <c r="C2" s="180"/>
      <c r="D2" s="180"/>
      <c r="F2" s="53" t="s">
        <v>93</v>
      </c>
    </row>
    <row r="3" spans="1:7" ht="409.5" customHeight="1" x14ac:dyDescent="0.35">
      <c r="B3" s="179" t="s">
        <v>156</v>
      </c>
      <c r="C3" s="179"/>
      <c r="D3" s="179"/>
      <c r="E3" s="25"/>
      <c r="F3" s="96" t="s">
        <v>135</v>
      </c>
    </row>
    <row r="4" spans="1:7" ht="15" thickBot="1" x14ac:dyDescent="0.4">
      <c r="F4" s="97"/>
    </row>
    <row r="5" spans="1:7" ht="24" customHeight="1" thickBot="1" x14ac:dyDescent="0.4">
      <c r="B5" s="192" t="s">
        <v>0</v>
      </c>
      <c r="C5" s="193"/>
      <c r="D5" s="194"/>
      <c r="F5" s="54" t="s">
        <v>44</v>
      </c>
    </row>
    <row r="6" spans="1:7" ht="18.75" customHeight="1" x14ac:dyDescent="0.35">
      <c r="B6" s="27" t="s">
        <v>1</v>
      </c>
      <c r="C6" s="106" t="s">
        <v>2</v>
      </c>
      <c r="D6" s="107"/>
      <c r="F6" s="71" t="s">
        <v>128</v>
      </c>
    </row>
    <row r="7" spans="1:7" ht="45" customHeight="1" x14ac:dyDescent="0.35">
      <c r="B7" s="43" t="s">
        <v>27</v>
      </c>
      <c r="C7" s="104" t="s">
        <v>26</v>
      </c>
      <c r="D7" s="105"/>
      <c r="F7" s="71" t="s">
        <v>129</v>
      </c>
    </row>
    <row r="8" spans="1:7" ht="41.25" customHeight="1" x14ac:dyDescent="0.35">
      <c r="B8" s="28" t="s">
        <v>42</v>
      </c>
      <c r="C8" s="187" t="s">
        <v>61</v>
      </c>
      <c r="D8" s="188"/>
      <c r="F8" s="59" t="s">
        <v>130</v>
      </c>
    </row>
    <row r="9" spans="1:7" ht="16.5" customHeight="1" x14ac:dyDescent="0.35">
      <c r="B9" s="28" t="s">
        <v>55</v>
      </c>
      <c r="C9" s="185" t="s">
        <v>157</v>
      </c>
      <c r="D9" s="186"/>
      <c r="F9" s="55" t="s">
        <v>131</v>
      </c>
    </row>
    <row r="10" spans="1:7" ht="14.4" customHeight="1" x14ac:dyDescent="0.35">
      <c r="B10" s="28" t="s">
        <v>28</v>
      </c>
      <c r="C10" s="115" t="s">
        <v>158</v>
      </c>
      <c r="D10" s="116"/>
      <c r="F10" s="55" t="s">
        <v>111</v>
      </c>
    </row>
    <row r="11" spans="1:7" ht="29" x14ac:dyDescent="0.35">
      <c r="B11" s="28" t="s">
        <v>94</v>
      </c>
      <c r="C11" s="117"/>
      <c r="D11" s="118"/>
      <c r="F11" s="69" t="s">
        <v>110</v>
      </c>
    </row>
    <row r="12" spans="1:7" ht="15" thickBot="1" x14ac:dyDescent="0.4">
      <c r="B12" s="29" t="s">
        <v>43</v>
      </c>
      <c r="C12" s="165" t="s">
        <v>57</v>
      </c>
      <c r="D12" s="166"/>
      <c r="F12" s="55" t="s">
        <v>113</v>
      </c>
    </row>
    <row r="13" spans="1:7" ht="15" thickBot="1" x14ac:dyDescent="0.4">
      <c r="D13" s="30"/>
      <c r="F13" s="56"/>
    </row>
    <row r="14" spans="1:7" ht="27" customHeight="1" thickBot="1" x14ac:dyDescent="0.4">
      <c r="B14" s="195" t="s">
        <v>3</v>
      </c>
      <c r="C14" s="195"/>
      <c r="D14" s="195"/>
      <c r="F14" s="57" t="s">
        <v>3</v>
      </c>
    </row>
    <row r="15" spans="1:7" ht="78.75" customHeight="1" thickBot="1" x14ac:dyDescent="0.4">
      <c r="A15" s="23"/>
      <c r="B15" s="31" t="s">
        <v>29</v>
      </c>
      <c r="C15" s="163">
        <v>43420</v>
      </c>
      <c r="D15" s="164"/>
      <c r="F15" s="58" t="str">
        <f>CONCATENATE("Uveďte konkrétní datum včetně hodiny ve formátu dd.mm.rr hh:mm",
"                                                                                                                                                                        ","Upozornění: Níže uvedený text se mění v závislosti na vlevo vyplněném datu vyhlášení výzvy.", "                                                                                                                       Aktuálně je vyplněno datum ",TEXT(C15,"d. m. rrrr"),", což znamená, že finální verze textu výzvy musí být zaslána ŘO ke kontrole obsahu výzvy v informačním systému nejpozději ",TEXT(WORKDAY(C15,-7,Svátky!C4:C72),"d. m. rrrr")," (tj. 7 pracovních dní před datem vyhlášení výzvy). Stanovenou lhůtu berte v úvahu při volbě data vyhlášení.")</f>
        <v>Uveďte konkrétní datum včetně hodiny ve formátu dd.mm.rr hh:mm                                                                                                                                                                        Upozornění: Níže uvedený text se mění v závislosti na vlevo vyplněném datu vyhlášení výzvy.                                                                                                                       Aktuálně je vyplněno datum 16. 11. 2018, což znamená, že finální verze textu výzvy musí být zaslána ŘO ke kontrole obsahu výzvy v informačním systému nejpozději 7. 11. 2018 (tj. 7 pracovních dní před datem vyhlášení výzvy). Stanovenou lhůtu berte v úvahu při volbě data vyhlášení.</v>
      </c>
      <c r="G15" t="s">
        <v>35</v>
      </c>
    </row>
    <row r="16" spans="1:7" ht="43.5" customHeight="1" x14ac:dyDescent="0.35">
      <c r="B16" s="32" t="s">
        <v>30</v>
      </c>
      <c r="C16" s="163">
        <v>43420.416666666664</v>
      </c>
      <c r="D16" s="164"/>
      <c r="F16" s="59" t="s">
        <v>104</v>
      </c>
    </row>
    <row r="17" spans="2:6" ht="43.5" customHeight="1" x14ac:dyDescent="0.35">
      <c r="B17" s="32" t="s">
        <v>4</v>
      </c>
      <c r="C17" s="199" t="s">
        <v>56</v>
      </c>
      <c r="D17" s="200"/>
      <c r="F17" s="55" t="s">
        <v>103</v>
      </c>
    </row>
    <row r="18" spans="2:6" ht="43.5" customHeight="1" x14ac:dyDescent="0.35">
      <c r="B18" s="32" t="s">
        <v>5</v>
      </c>
      <c r="C18" s="197">
        <v>43553.416666666664</v>
      </c>
      <c r="D18" s="198"/>
      <c r="F18" s="60" t="s">
        <v>97</v>
      </c>
    </row>
    <row r="19" spans="2:6" ht="30" customHeight="1" x14ac:dyDescent="0.35">
      <c r="B19" s="209" t="s">
        <v>6</v>
      </c>
      <c r="C19" s="197">
        <v>41640</v>
      </c>
      <c r="D19" s="198"/>
      <c r="F19" s="201" t="s">
        <v>108</v>
      </c>
    </row>
    <row r="20" spans="2:6" ht="91.5" customHeight="1" thickBot="1" x14ac:dyDescent="0.4">
      <c r="B20" s="210"/>
      <c r="C20" s="204">
        <v>41730.999305555553</v>
      </c>
      <c r="D20" s="205"/>
      <c r="F20" s="203"/>
    </row>
    <row r="21" spans="2:6" ht="30" customHeight="1" x14ac:dyDescent="0.35">
      <c r="B21" s="206" t="s">
        <v>7</v>
      </c>
      <c r="C21" s="196">
        <v>44986</v>
      </c>
      <c r="D21" s="196"/>
      <c r="F21" s="201" t="s">
        <v>107</v>
      </c>
    </row>
    <row r="22" spans="2:6" ht="34.5" customHeight="1" x14ac:dyDescent="0.35">
      <c r="B22" s="206"/>
      <c r="C22" s="207" t="s">
        <v>106</v>
      </c>
      <c r="D22" s="208"/>
      <c r="F22" s="203"/>
    </row>
    <row r="23" spans="2:6" ht="15" thickBot="1" x14ac:dyDescent="0.4">
      <c r="F23" s="56"/>
    </row>
    <row r="24" spans="2:6" ht="24" customHeight="1" thickBot="1" x14ac:dyDescent="0.4">
      <c r="B24" s="189" t="s">
        <v>8</v>
      </c>
      <c r="C24" s="190"/>
      <c r="D24" s="191"/>
      <c r="F24" s="61" t="s">
        <v>8</v>
      </c>
    </row>
    <row r="25" spans="2:6" ht="49.5" customHeight="1" x14ac:dyDescent="0.35">
      <c r="B25" s="72" t="s">
        <v>132</v>
      </c>
      <c r="C25" s="181">
        <v>11684210.529999999</v>
      </c>
      <c r="D25" s="182"/>
      <c r="F25" s="74" t="s">
        <v>139</v>
      </c>
    </row>
    <row r="26" spans="2:6" ht="49.5" customHeight="1" x14ac:dyDescent="0.35">
      <c r="B26" s="28" t="s">
        <v>31</v>
      </c>
      <c r="C26" s="183" t="s">
        <v>95</v>
      </c>
      <c r="D26" s="184"/>
      <c r="F26" s="64" t="s">
        <v>114</v>
      </c>
    </row>
    <row r="27" spans="2:6" ht="27.75" customHeight="1" x14ac:dyDescent="0.35">
      <c r="B27" s="134" t="s">
        <v>32</v>
      </c>
      <c r="C27" s="73" t="s">
        <v>154</v>
      </c>
      <c r="D27" s="70">
        <v>600000</v>
      </c>
      <c r="F27" s="201" t="s">
        <v>140</v>
      </c>
    </row>
    <row r="28" spans="2:6" ht="21" customHeight="1" x14ac:dyDescent="0.35">
      <c r="B28" s="142"/>
      <c r="C28" s="211" t="s">
        <v>155</v>
      </c>
      <c r="D28" s="213">
        <v>9000000</v>
      </c>
      <c r="F28" s="202"/>
    </row>
    <row r="29" spans="2:6" ht="12" customHeight="1" x14ac:dyDescent="0.35">
      <c r="B29" s="143"/>
      <c r="C29" s="212"/>
      <c r="D29" s="214"/>
      <c r="F29" s="203"/>
    </row>
    <row r="30" spans="2:6" ht="21.75" customHeight="1" x14ac:dyDescent="0.35">
      <c r="B30" s="134" t="s">
        <v>9</v>
      </c>
      <c r="C30" s="170" t="s">
        <v>159</v>
      </c>
      <c r="D30" s="171"/>
      <c r="F30" s="101" t="s">
        <v>98</v>
      </c>
    </row>
    <row r="31" spans="2:6" ht="71.400000000000006" customHeight="1" x14ac:dyDescent="0.35">
      <c r="B31" s="142"/>
      <c r="C31" s="172"/>
      <c r="D31" s="173"/>
      <c r="F31" s="102"/>
    </row>
    <row r="32" spans="2:6" ht="8.4" customHeight="1" x14ac:dyDescent="0.35">
      <c r="B32" s="142"/>
      <c r="C32" s="172"/>
      <c r="D32" s="173"/>
      <c r="F32" s="102"/>
    </row>
    <row r="33" spans="2:6" ht="21.65" hidden="1" customHeight="1" x14ac:dyDescent="0.35">
      <c r="B33" s="142"/>
      <c r="C33" s="172"/>
      <c r="D33" s="173"/>
      <c r="F33" s="102"/>
    </row>
    <row r="34" spans="2:6" ht="148.25" hidden="1" customHeight="1" x14ac:dyDescent="0.35">
      <c r="B34" s="143"/>
      <c r="C34" s="174"/>
      <c r="D34" s="175"/>
      <c r="F34" s="103"/>
    </row>
    <row r="35" spans="2:6" ht="52.5" customHeight="1" thickBot="1" x14ac:dyDescent="0.4">
      <c r="B35" s="29" t="s">
        <v>10</v>
      </c>
      <c r="C35" s="176" t="s">
        <v>109</v>
      </c>
      <c r="D35" s="177"/>
      <c r="F35" s="75" t="s">
        <v>141</v>
      </c>
    </row>
    <row r="36" spans="2:6" ht="15" thickBot="1" x14ac:dyDescent="0.4">
      <c r="F36" s="62"/>
    </row>
    <row r="37" spans="2:6" ht="26.25" customHeight="1" thickBot="1" x14ac:dyDescent="0.4">
      <c r="B37" s="119" t="s">
        <v>11</v>
      </c>
      <c r="C37" s="120"/>
      <c r="D37" s="121"/>
      <c r="F37" s="61" t="s">
        <v>11</v>
      </c>
    </row>
    <row r="38" spans="2:6" ht="14.25" customHeight="1" x14ac:dyDescent="0.35">
      <c r="B38" s="169" t="s">
        <v>33</v>
      </c>
      <c r="C38" s="167" t="s">
        <v>170</v>
      </c>
      <c r="D38" s="168"/>
      <c r="F38" s="109" t="s">
        <v>136</v>
      </c>
    </row>
    <row r="39" spans="2:6" ht="14.25" customHeight="1" x14ac:dyDescent="0.35">
      <c r="B39" s="123"/>
      <c r="C39" s="127"/>
      <c r="D39" s="128"/>
      <c r="F39" s="102"/>
    </row>
    <row r="40" spans="2:6" ht="14.25" customHeight="1" x14ac:dyDescent="0.35">
      <c r="B40" s="123"/>
      <c r="C40" s="127"/>
      <c r="D40" s="128"/>
      <c r="F40" s="102"/>
    </row>
    <row r="41" spans="2:6" ht="14.25" customHeight="1" x14ac:dyDescent="0.35">
      <c r="B41" s="123"/>
      <c r="C41" s="127"/>
      <c r="D41" s="128"/>
      <c r="F41" s="102"/>
    </row>
    <row r="42" spans="2:6" ht="14.25" customHeight="1" x14ac:dyDescent="0.35">
      <c r="B42" s="123"/>
      <c r="C42" s="127"/>
      <c r="D42" s="128"/>
      <c r="F42" s="102"/>
    </row>
    <row r="43" spans="2:6" ht="14.25" customHeight="1" x14ac:dyDescent="0.35">
      <c r="B43" s="123"/>
      <c r="C43" s="127"/>
      <c r="D43" s="128"/>
      <c r="F43" s="102"/>
    </row>
    <row r="44" spans="2:6" ht="14.25" customHeight="1" x14ac:dyDescent="0.35">
      <c r="B44" s="123"/>
      <c r="C44" s="127"/>
      <c r="D44" s="128"/>
      <c r="F44" s="102"/>
    </row>
    <row r="45" spans="2:6" ht="14.25" customHeight="1" x14ac:dyDescent="0.35">
      <c r="B45" s="123"/>
      <c r="C45" s="127"/>
      <c r="D45" s="128"/>
      <c r="F45" s="102"/>
    </row>
    <row r="46" spans="2:6" ht="14.25" customHeight="1" x14ac:dyDescent="0.35">
      <c r="B46" s="123"/>
      <c r="C46" s="127"/>
      <c r="D46" s="128"/>
      <c r="F46" s="102"/>
    </row>
    <row r="47" spans="2:6" ht="14.25" customHeight="1" x14ac:dyDescent="0.35">
      <c r="B47" s="123"/>
      <c r="C47" s="127"/>
      <c r="D47" s="128"/>
      <c r="F47" s="102"/>
    </row>
    <row r="48" spans="2:6" ht="14.25" customHeight="1" x14ac:dyDescent="0.35">
      <c r="B48" s="123"/>
      <c r="C48" s="127"/>
      <c r="D48" s="128"/>
      <c r="F48" s="102"/>
    </row>
    <row r="49" spans="2:6" ht="14.25" customHeight="1" x14ac:dyDescent="0.35">
      <c r="B49" s="123"/>
      <c r="C49" s="127"/>
      <c r="D49" s="128"/>
      <c r="F49" s="102"/>
    </row>
    <row r="50" spans="2:6" ht="359.4" customHeight="1" x14ac:dyDescent="0.35">
      <c r="B50" s="124"/>
      <c r="C50" s="129"/>
      <c r="D50" s="130"/>
      <c r="F50" s="103"/>
    </row>
    <row r="51" spans="2:6" ht="21.75" customHeight="1" x14ac:dyDescent="0.35">
      <c r="B51" s="122" t="s">
        <v>12</v>
      </c>
      <c r="C51" s="125" t="s">
        <v>160</v>
      </c>
      <c r="D51" s="126"/>
      <c r="F51" s="112" t="s">
        <v>102</v>
      </c>
    </row>
    <row r="52" spans="2:6" ht="21.75" customHeight="1" x14ac:dyDescent="0.35">
      <c r="B52" s="123"/>
      <c r="C52" s="127"/>
      <c r="D52" s="128"/>
      <c r="F52" s="113"/>
    </row>
    <row r="53" spans="2:6" ht="3.65" customHeight="1" x14ac:dyDescent="0.35">
      <c r="B53" s="124"/>
      <c r="C53" s="129"/>
      <c r="D53" s="130"/>
      <c r="F53" s="114"/>
    </row>
    <row r="54" spans="2:6" ht="21" customHeight="1" x14ac:dyDescent="0.35">
      <c r="B54" s="134" t="s">
        <v>13</v>
      </c>
      <c r="C54" s="125" t="s">
        <v>161</v>
      </c>
      <c r="D54" s="126"/>
      <c r="F54" s="112" t="s">
        <v>99</v>
      </c>
    </row>
    <row r="55" spans="2:6" ht="18.649999999999999" customHeight="1" x14ac:dyDescent="0.35">
      <c r="B55" s="142"/>
      <c r="C55" s="127"/>
      <c r="D55" s="128"/>
      <c r="F55" s="113"/>
    </row>
    <row r="56" spans="2:6" ht="99.65" hidden="1" customHeight="1" x14ac:dyDescent="0.35">
      <c r="B56" s="143"/>
      <c r="C56" s="129"/>
      <c r="D56" s="130"/>
      <c r="F56" s="114"/>
    </row>
    <row r="57" spans="2:6" ht="21" customHeight="1" x14ac:dyDescent="0.35">
      <c r="B57" s="134" t="s">
        <v>14</v>
      </c>
      <c r="C57" s="125" t="s">
        <v>162</v>
      </c>
      <c r="D57" s="126"/>
      <c r="F57" s="112" t="s">
        <v>96</v>
      </c>
    </row>
    <row r="58" spans="2:6" ht="21" customHeight="1" x14ac:dyDescent="0.35">
      <c r="B58" s="142"/>
      <c r="C58" s="127"/>
      <c r="D58" s="128"/>
      <c r="F58" s="113"/>
    </row>
    <row r="59" spans="2:6" ht="23" customHeight="1" thickBot="1" x14ac:dyDescent="0.4">
      <c r="B59" s="178"/>
      <c r="C59" s="219"/>
      <c r="D59" s="220"/>
      <c r="F59" s="114"/>
    </row>
    <row r="60" spans="2:6" ht="18.75" customHeight="1" thickBot="1" x14ac:dyDescent="0.4">
      <c r="F60" s="62"/>
    </row>
    <row r="61" spans="2:6" ht="28.5" customHeight="1" thickBot="1" x14ac:dyDescent="0.4">
      <c r="B61" s="119" t="s">
        <v>15</v>
      </c>
      <c r="C61" s="120"/>
      <c r="D61" s="121"/>
      <c r="F61" s="61" t="s">
        <v>15</v>
      </c>
    </row>
    <row r="62" spans="2:6" ht="35.4" customHeight="1" x14ac:dyDescent="0.35">
      <c r="B62" s="232" t="s">
        <v>34</v>
      </c>
      <c r="C62" s="33">
        <v>1</v>
      </c>
      <c r="D62" s="34" t="s">
        <v>65</v>
      </c>
      <c r="F62" s="96" t="s">
        <v>133</v>
      </c>
    </row>
    <row r="63" spans="2:6" ht="21.75" customHeight="1" x14ac:dyDescent="0.35">
      <c r="B63" s="233"/>
      <c r="C63" s="35">
        <v>2</v>
      </c>
      <c r="D63" s="36" t="s">
        <v>66</v>
      </c>
      <c r="F63" s="110"/>
    </row>
    <row r="64" spans="2:6" ht="21.75" customHeight="1" x14ac:dyDescent="0.35">
      <c r="B64" s="233"/>
      <c r="C64" s="35">
        <v>3</v>
      </c>
      <c r="D64" s="37"/>
      <c r="F64" s="110"/>
    </row>
    <row r="65" spans="2:6" ht="21.75" customHeight="1" x14ac:dyDescent="0.35">
      <c r="B65" s="233"/>
      <c r="C65" s="35">
        <v>4</v>
      </c>
      <c r="D65" s="37"/>
      <c r="F65" s="110"/>
    </row>
    <row r="66" spans="2:6" ht="21.75" customHeight="1" thickBot="1" x14ac:dyDescent="0.4">
      <c r="B66" s="233"/>
      <c r="C66" s="38">
        <v>5</v>
      </c>
      <c r="D66" s="39"/>
      <c r="F66" s="110"/>
    </row>
    <row r="67" spans="2:6" ht="15" customHeight="1" x14ac:dyDescent="0.35">
      <c r="B67" s="234"/>
      <c r="C67" s="240"/>
      <c r="D67" s="241"/>
      <c r="F67" s="110"/>
    </row>
    <row r="68" spans="2:6" ht="15" customHeight="1" x14ac:dyDescent="0.35">
      <c r="B68" s="234"/>
      <c r="C68" s="242"/>
      <c r="D68" s="243"/>
      <c r="F68" s="110"/>
    </row>
    <row r="69" spans="2:6" ht="15" customHeight="1" x14ac:dyDescent="0.35">
      <c r="B69" s="234"/>
      <c r="C69" s="242"/>
      <c r="D69" s="243"/>
      <c r="F69" s="110"/>
    </row>
    <row r="70" spans="2:6" ht="15" customHeight="1" x14ac:dyDescent="0.35">
      <c r="B70" s="234"/>
      <c r="C70" s="242"/>
      <c r="D70" s="243"/>
      <c r="F70" s="110"/>
    </row>
    <row r="71" spans="2:6" ht="15" customHeight="1" x14ac:dyDescent="0.35">
      <c r="B71" s="234"/>
      <c r="C71" s="242"/>
      <c r="D71" s="243"/>
      <c r="F71" s="110"/>
    </row>
    <row r="72" spans="2:6" ht="15" customHeight="1" x14ac:dyDescent="0.35">
      <c r="B72" s="234"/>
      <c r="C72" s="242"/>
      <c r="D72" s="243"/>
      <c r="F72" s="110"/>
    </row>
    <row r="73" spans="2:6" ht="15" customHeight="1" x14ac:dyDescent="0.35">
      <c r="B73" s="234"/>
      <c r="C73" s="242"/>
      <c r="D73" s="243"/>
      <c r="F73" s="110"/>
    </row>
    <row r="74" spans="2:6" ht="15" customHeight="1" x14ac:dyDescent="0.35">
      <c r="B74" s="234"/>
      <c r="C74" s="242"/>
      <c r="D74" s="243"/>
      <c r="F74" s="110"/>
    </row>
    <row r="75" spans="2:6" ht="15" customHeight="1" x14ac:dyDescent="0.35">
      <c r="B75" s="235"/>
      <c r="C75" s="244"/>
      <c r="D75" s="245"/>
      <c r="F75" s="111"/>
    </row>
    <row r="76" spans="2:6" ht="15.75" customHeight="1" x14ac:dyDescent="0.35">
      <c r="B76" s="133" t="s">
        <v>36</v>
      </c>
      <c r="C76" s="221" t="s">
        <v>181</v>
      </c>
      <c r="D76" s="222"/>
      <c r="F76" s="101" t="s">
        <v>142</v>
      </c>
    </row>
    <row r="77" spans="2:6" ht="15.75" customHeight="1" x14ac:dyDescent="0.35">
      <c r="B77" s="133"/>
      <c r="C77" s="223"/>
      <c r="D77" s="222"/>
      <c r="F77" s="102"/>
    </row>
    <row r="78" spans="2:6" ht="15.75" customHeight="1" x14ac:dyDescent="0.35">
      <c r="B78" s="133"/>
      <c r="C78" s="223"/>
      <c r="D78" s="222"/>
      <c r="F78" s="102"/>
    </row>
    <row r="79" spans="2:6" ht="15.75" customHeight="1" x14ac:dyDescent="0.35">
      <c r="B79" s="133"/>
      <c r="C79" s="223"/>
      <c r="D79" s="222"/>
      <c r="F79" s="102"/>
    </row>
    <row r="80" spans="2:6" ht="15.75" customHeight="1" x14ac:dyDescent="0.35">
      <c r="B80" s="133"/>
      <c r="C80" s="223"/>
      <c r="D80" s="222"/>
      <c r="F80" s="102"/>
    </row>
    <row r="81" spans="2:6" ht="15.75" customHeight="1" x14ac:dyDescent="0.35">
      <c r="B81" s="133"/>
      <c r="C81" s="223"/>
      <c r="D81" s="222"/>
      <c r="F81" s="102"/>
    </row>
    <row r="82" spans="2:6" ht="15.75" customHeight="1" x14ac:dyDescent="0.35">
      <c r="B82" s="133"/>
      <c r="C82" s="223"/>
      <c r="D82" s="222"/>
      <c r="F82" s="102"/>
    </row>
    <row r="83" spans="2:6" ht="15.75" customHeight="1" x14ac:dyDescent="0.35">
      <c r="B83" s="133"/>
      <c r="C83" s="223"/>
      <c r="D83" s="222"/>
      <c r="F83" s="102"/>
    </row>
    <row r="84" spans="2:6" ht="15.75" customHeight="1" x14ac:dyDescent="0.35">
      <c r="B84" s="133"/>
      <c r="C84" s="223"/>
      <c r="D84" s="222"/>
      <c r="F84" s="102"/>
    </row>
    <row r="85" spans="2:6" ht="15.75" customHeight="1" x14ac:dyDescent="0.35">
      <c r="B85" s="133"/>
      <c r="C85" s="223"/>
      <c r="D85" s="222"/>
      <c r="F85" s="102"/>
    </row>
    <row r="86" spans="2:6" ht="15.75" customHeight="1" x14ac:dyDescent="0.35">
      <c r="B86" s="133"/>
      <c r="C86" s="223"/>
      <c r="D86" s="222"/>
      <c r="F86" s="102"/>
    </row>
    <row r="87" spans="2:6" ht="15.75" customHeight="1" thickBot="1" x14ac:dyDescent="0.4">
      <c r="B87" s="135"/>
      <c r="C87" s="224"/>
      <c r="D87" s="225"/>
      <c r="F87" s="103"/>
    </row>
    <row r="88" spans="2:6" ht="15" thickBot="1" x14ac:dyDescent="0.4">
      <c r="F88" s="62"/>
    </row>
    <row r="89" spans="2:6" ht="23.25" customHeight="1" thickBot="1" x14ac:dyDescent="0.4">
      <c r="B89" s="119" t="s">
        <v>16</v>
      </c>
      <c r="C89" s="120"/>
      <c r="D89" s="121"/>
      <c r="F89" s="63" t="s">
        <v>16</v>
      </c>
    </row>
    <row r="90" spans="2:6" ht="23" customHeight="1" thickBot="1" x14ac:dyDescent="0.4">
      <c r="B90" s="236" t="s">
        <v>17</v>
      </c>
      <c r="C90" s="157" t="s">
        <v>146</v>
      </c>
      <c r="D90" s="158"/>
      <c r="F90" s="101" t="s">
        <v>143</v>
      </c>
    </row>
    <row r="91" spans="2:6" ht="20.399999999999999" customHeight="1" x14ac:dyDescent="0.35">
      <c r="B91" s="237"/>
      <c r="C91" s="77">
        <v>1</v>
      </c>
      <c r="D91" s="78" t="s">
        <v>147</v>
      </c>
      <c r="F91" s="102"/>
    </row>
    <row r="92" spans="2:6" ht="17.399999999999999" customHeight="1" x14ac:dyDescent="0.35">
      <c r="B92" s="237"/>
      <c r="C92" s="79">
        <v>2</v>
      </c>
      <c r="D92" s="80" t="s">
        <v>148</v>
      </c>
      <c r="F92" s="102"/>
    </row>
    <row r="93" spans="2:6" ht="32.4" customHeight="1" x14ac:dyDescent="0.35">
      <c r="B93" s="237"/>
      <c r="C93" s="79">
        <v>3</v>
      </c>
      <c r="D93" s="84" t="s">
        <v>172</v>
      </c>
      <c r="F93" s="102"/>
    </row>
    <row r="94" spans="2:6" ht="18.75" customHeight="1" x14ac:dyDescent="0.35">
      <c r="B94" s="237"/>
      <c r="C94" s="79">
        <v>4</v>
      </c>
      <c r="D94" s="80" t="s">
        <v>153</v>
      </c>
      <c r="F94" s="102"/>
    </row>
    <row r="95" spans="2:6" ht="18.75" customHeight="1" x14ac:dyDescent="0.35">
      <c r="B95" s="237"/>
      <c r="C95" s="79">
        <v>5</v>
      </c>
      <c r="D95" s="80" t="s">
        <v>149</v>
      </c>
      <c r="F95" s="102"/>
    </row>
    <row r="96" spans="2:6" ht="53.4" customHeight="1" x14ac:dyDescent="0.35">
      <c r="B96" s="237"/>
      <c r="C96" s="79">
        <v>6</v>
      </c>
      <c r="D96" s="82" t="s">
        <v>166</v>
      </c>
      <c r="F96" s="102"/>
    </row>
    <row r="97" spans="2:6" ht="72.75" customHeight="1" x14ac:dyDescent="0.35">
      <c r="B97" s="237"/>
      <c r="C97" s="79">
        <v>7</v>
      </c>
      <c r="D97" s="82" t="s">
        <v>150</v>
      </c>
      <c r="F97" s="102"/>
    </row>
    <row r="98" spans="2:6" ht="72.75" customHeight="1" x14ac:dyDescent="0.35">
      <c r="B98" s="237"/>
      <c r="C98" s="87">
        <v>8</v>
      </c>
      <c r="D98" s="76" t="s">
        <v>167</v>
      </c>
      <c r="F98" s="102"/>
    </row>
    <row r="99" spans="2:6" ht="77.25" customHeight="1" x14ac:dyDescent="0.35">
      <c r="B99" s="237"/>
      <c r="C99" s="160">
        <v>9</v>
      </c>
      <c r="D99" s="159" t="s">
        <v>168</v>
      </c>
      <c r="F99" s="102"/>
    </row>
    <row r="100" spans="2:6" ht="52.25" hidden="1" customHeight="1" x14ac:dyDescent="0.35">
      <c r="B100" s="237"/>
      <c r="C100" s="160"/>
      <c r="D100" s="159"/>
      <c r="F100" s="102"/>
    </row>
    <row r="101" spans="2:6" ht="57" customHeight="1" x14ac:dyDescent="0.35">
      <c r="B101" s="237"/>
      <c r="C101" s="81">
        <v>10</v>
      </c>
      <c r="D101" s="88" t="s">
        <v>173</v>
      </c>
      <c r="F101" s="102"/>
    </row>
    <row r="102" spans="2:6" ht="92" customHeight="1" x14ac:dyDescent="0.35">
      <c r="B102" s="237"/>
      <c r="C102" s="79">
        <v>11</v>
      </c>
      <c r="D102" s="83" t="s">
        <v>151</v>
      </c>
      <c r="F102" s="102"/>
    </row>
    <row r="103" spans="2:6" ht="44.25" customHeight="1" x14ac:dyDescent="0.35">
      <c r="B103" s="237"/>
      <c r="C103" s="79">
        <v>12</v>
      </c>
      <c r="D103" s="89" t="s">
        <v>174</v>
      </c>
      <c r="F103" s="102"/>
    </row>
    <row r="104" spans="2:6" ht="25.25" customHeight="1" x14ac:dyDescent="0.35">
      <c r="B104" s="237"/>
      <c r="C104" s="79">
        <v>13</v>
      </c>
      <c r="D104" s="10" t="s">
        <v>175</v>
      </c>
      <c r="F104" s="102"/>
    </row>
    <row r="105" spans="2:6" ht="25.25" customHeight="1" x14ac:dyDescent="0.35">
      <c r="B105" s="237"/>
      <c r="C105" s="79">
        <v>14</v>
      </c>
      <c r="D105" s="10" t="s">
        <v>176</v>
      </c>
      <c r="F105" s="102"/>
    </row>
    <row r="106" spans="2:6" ht="96.65" customHeight="1" x14ac:dyDescent="0.35">
      <c r="B106" s="237"/>
      <c r="C106" s="79">
        <v>15</v>
      </c>
      <c r="D106" s="83" t="s">
        <v>178</v>
      </c>
      <c r="F106" s="102"/>
    </row>
    <row r="107" spans="2:6" ht="25.25" customHeight="1" x14ac:dyDescent="0.35">
      <c r="B107" s="237"/>
      <c r="C107" s="161" t="s">
        <v>66</v>
      </c>
      <c r="D107" s="162"/>
      <c r="F107" s="102"/>
    </row>
    <row r="108" spans="2:6" ht="24" customHeight="1" x14ac:dyDescent="0.35">
      <c r="B108" s="237"/>
      <c r="C108" s="85">
        <v>16</v>
      </c>
      <c r="D108" s="86" t="s">
        <v>179</v>
      </c>
      <c r="F108" s="102"/>
    </row>
    <row r="109" spans="2:6" ht="179.4" customHeight="1" thickBot="1" x14ac:dyDescent="0.4">
      <c r="B109" s="238"/>
      <c r="C109" s="215" t="s">
        <v>182</v>
      </c>
      <c r="D109" s="216"/>
      <c r="F109" s="103"/>
    </row>
    <row r="110" spans="2:6" ht="18.75" customHeight="1" thickBot="1" x14ac:dyDescent="0.4">
      <c r="B110" s="40"/>
      <c r="C110" s="40"/>
      <c r="D110" s="41"/>
      <c r="F110" s="62"/>
    </row>
    <row r="111" spans="2:6" ht="21" customHeight="1" thickBot="1" x14ac:dyDescent="0.4">
      <c r="B111" s="119" t="s">
        <v>18</v>
      </c>
      <c r="C111" s="120"/>
      <c r="D111" s="121"/>
      <c r="F111" s="61" t="s">
        <v>18</v>
      </c>
    </row>
    <row r="112" spans="2:6" ht="15" customHeight="1" x14ac:dyDescent="0.35">
      <c r="B112" s="239" t="s">
        <v>19</v>
      </c>
      <c r="C112" s="226" t="s">
        <v>171</v>
      </c>
      <c r="D112" s="227"/>
      <c r="F112" s="109" t="s">
        <v>145</v>
      </c>
    </row>
    <row r="113" spans="2:6" x14ac:dyDescent="0.35">
      <c r="B113" s="154"/>
      <c r="C113" s="228"/>
      <c r="D113" s="229"/>
      <c r="F113" s="102"/>
    </row>
    <row r="114" spans="2:6" x14ac:dyDescent="0.35">
      <c r="B114" s="154"/>
      <c r="C114" s="228"/>
      <c r="D114" s="229"/>
      <c r="F114" s="102"/>
    </row>
    <row r="115" spans="2:6" x14ac:dyDescent="0.35">
      <c r="B115" s="154"/>
      <c r="C115" s="228"/>
      <c r="D115" s="229"/>
      <c r="F115" s="102"/>
    </row>
    <row r="116" spans="2:6" x14ac:dyDescent="0.35">
      <c r="B116" s="154"/>
      <c r="C116" s="228"/>
      <c r="D116" s="229"/>
      <c r="F116" s="102"/>
    </row>
    <row r="117" spans="2:6" ht="14.25" customHeight="1" x14ac:dyDescent="0.35">
      <c r="B117" s="154"/>
      <c r="C117" s="228"/>
      <c r="D117" s="229"/>
      <c r="F117" s="102"/>
    </row>
    <row r="118" spans="2:6" x14ac:dyDescent="0.35">
      <c r="B118" s="154"/>
      <c r="C118" s="228"/>
      <c r="D118" s="229"/>
      <c r="F118" s="102"/>
    </row>
    <row r="119" spans="2:6" x14ac:dyDescent="0.35">
      <c r="B119" s="154"/>
      <c r="C119" s="228"/>
      <c r="D119" s="229"/>
      <c r="F119" s="102"/>
    </row>
    <row r="120" spans="2:6" ht="125" customHeight="1" x14ac:dyDescent="0.35">
      <c r="B120" s="154"/>
      <c r="C120" s="228"/>
      <c r="D120" s="229"/>
      <c r="F120" s="102"/>
    </row>
    <row r="121" spans="2:6" ht="15.75" hidden="1" customHeight="1" x14ac:dyDescent="0.35">
      <c r="B121" s="154"/>
      <c r="C121" s="230"/>
      <c r="D121" s="231"/>
      <c r="F121" s="103"/>
    </row>
    <row r="122" spans="2:6" x14ac:dyDescent="0.35">
      <c r="B122" s="154" t="s">
        <v>20</v>
      </c>
      <c r="C122" s="125" t="s">
        <v>163</v>
      </c>
      <c r="D122" s="126"/>
      <c r="F122" s="101" t="s">
        <v>144</v>
      </c>
    </row>
    <row r="123" spans="2:6" x14ac:dyDescent="0.35">
      <c r="B123" s="154"/>
      <c r="C123" s="127"/>
      <c r="D123" s="128"/>
      <c r="F123" s="217"/>
    </row>
    <row r="124" spans="2:6" x14ac:dyDescent="0.35">
      <c r="B124" s="154"/>
      <c r="C124" s="127"/>
      <c r="D124" s="128"/>
      <c r="F124" s="217"/>
    </row>
    <row r="125" spans="2:6" x14ac:dyDescent="0.35">
      <c r="B125" s="154"/>
      <c r="C125" s="129"/>
      <c r="D125" s="130"/>
      <c r="F125" s="218"/>
    </row>
    <row r="126" spans="2:6" ht="45" customHeight="1" thickBot="1" x14ac:dyDescent="0.4">
      <c r="B126" s="42" t="s">
        <v>54</v>
      </c>
      <c r="C126" s="155" t="s">
        <v>37</v>
      </c>
      <c r="D126" s="156"/>
      <c r="F126" s="60" t="s">
        <v>115</v>
      </c>
    </row>
    <row r="127" spans="2:6" ht="18.75" customHeight="1" thickBot="1" x14ac:dyDescent="0.4">
      <c r="F127" s="62"/>
    </row>
    <row r="128" spans="2:6" ht="23.25" customHeight="1" thickBot="1" x14ac:dyDescent="0.4">
      <c r="B128" s="119" t="s">
        <v>21</v>
      </c>
      <c r="C128" s="120"/>
      <c r="D128" s="121"/>
      <c r="F128" s="61" t="s">
        <v>21</v>
      </c>
    </row>
    <row r="129" spans="2:6" ht="15" customHeight="1" x14ac:dyDescent="0.35">
      <c r="B129" s="153" t="s">
        <v>22</v>
      </c>
      <c r="C129" s="246" t="s">
        <v>185</v>
      </c>
      <c r="D129" s="168"/>
      <c r="F129" s="108" t="s">
        <v>101</v>
      </c>
    </row>
    <row r="130" spans="2:6" x14ac:dyDescent="0.35">
      <c r="B130" s="154"/>
      <c r="C130" s="127"/>
      <c r="D130" s="128"/>
      <c r="F130" s="99"/>
    </row>
    <row r="131" spans="2:6" x14ac:dyDescent="0.35">
      <c r="B131" s="154"/>
      <c r="C131" s="127"/>
      <c r="D131" s="128"/>
      <c r="F131" s="99"/>
    </row>
    <row r="132" spans="2:6" x14ac:dyDescent="0.35">
      <c r="B132" s="154"/>
      <c r="C132" s="127"/>
      <c r="D132" s="128"/>
      <c r="F132" s="99"/>
    </row>
    <row r="133" spans="2:6" x14ac:dyDescent="0.35">
      <c r="B133" s="154"/>
      <c r="C133" s="127"/>
      <c r="D133" s="128"/>
      <c r="F133" s="99"/>
    </row>
    <row r="134" spans="2:6" x14ac:dyDescent="0.35">
      <c r="B134" s="154"/>
      <c r="C134" s="127"/>
      <c r="D134" s="128"/>
      <c r="F134" s="99"/>
    </row>
    <row r="135" spans="2:6" ht="113.25" customHeight="1" x14ac:dyDescent="0.35">
      <c r="B135" s="154"/>
      <c r="C135" s="129"/>
      <c r="D135" s="130"/>
      <c r="F135" s="100"/>
    </row>
    <row r="136" spans="2:6" ht="15.75" customHeight="1" x14ac:dyDescent="0.35">
      <c r="B136" s="134" t="s">
        <v>23</v>
      </c>
      <c r="C136" s="125" t="s">
        <v>164</v>
      </c>
      <c r="D136" s="126"/>
      <c r="F136" s="98" t="s">
        <v>137</v>
      </c>
    </row>
    <row r="137" spans="2:6" ht="15.75" customHeight="1" x14ac:dyDescent="0.35">
      <c r="B137" s="142"/>
      <c r="C137" s="127"/>
      <c r="D137" s="128"/>
      <c r="F137" s="99"/>
    </row>
    <row r="138" spans="2:6" ht="15.75" customHeight="1" x14ac:dyDescent="0.35">
      <c r="B138" s="142"/>
      <c r="C138" s="127"/>
      <c r="D138" s="128"/>
      <c r="F138" s="99"/>
    </row>
    <row r="139" spans="2:6" x14ac:dyDescent="0.35">
      <c r="B139" s="142"/>
      <c r="C139" s="127"/>
      <c r="D139" s="128"/>
      <c r="F139" s="99"/>
    </row>
    <row r="140" spans="2:6" ht="2.25" customHeight="1" x14ac:dyDescent="0.35">
      <c r="B140" s="143"/>
      <c r="C140" s="129"/>
      <c r="D140" s="130"/>
      <c r="F140" s="100"/>
    </row>
    <row r="141" spans="2:6" ht="15" customHeight="1" x14ac:dyDescent="0.35">
      <c r="B141" s="132" t="s">
        <v>38</v>
      </c>
      <c r="C141" s="147" t="s">
        <v>186</v>
      </c>
      <c r="D141" s="148"/>
      <c r="F141" s="98" t="s">
        <v>134</v>
      </c>
    </row>
    <row r="142" spans="2:6" x14ac:dyDescent="0.35">
      <c r="B142" s="132"/>
      <c r="C142" s="149"/>
      <c r="D142" s="150"/>
      <c r="F142" s="99"/>
    </row>
    <row r="143" spans="2:6" x14ac:dyDescent="0.35">
      <c r="B143" s="132"/>
      <c r="C143" s="149"/>
      <c r="D143" s="150"/>
      <c r="F143" s="99"/>
    </row>
    <row r="144" spans="2:6" x14ac:dyDescent="0.35">
      <c r="B144" s="132"/>
      <c r="C144" s="149"/>
      <c r="D144" s="150"/>
      <c r="F144" s="99"/>
    </row>
    <row r="145" spans="2:6" x14ac:dyDescent="0.35">
      <c r="B145" s="132"/>
      <c r="C145" s="149"/>
      <c r="D145" s="150"/>
      <c r="F145" s="99"/>
    </row>
    <row r="146" spans="2:6" x14ac:dyDescent="0.35">
      <c r="B146" s="132"/>
      <c r="C146" s="149"/>
      <c r="D146" s="150"/>
      <c r="F146" s="99"/>
    </row>
    <row r="147" spans="2:6" x14ac:dyDescent="0.35">
      <c r="B147" s="132"/>
      <c r="C147" s="149"/>
      <c r="D147" s="150"/>
      <c r="F147" s="99"/>
    </row>
    <row r="148" spans="2:6" x14ac:dyDescent="0.35">
      <c r="B148" s="132"/>
      <c r="C148" s="149"/>
      <c r="D148" s="150"/>
      <c r="F148" s="99"/>
    </row>
    <row r="149" spans="2:6" x14ac:dyDescent="0.35">
      <c r="B149" s="132"/>
      <c r="C149" s="149"/>
      <c r="D149" s="150"/>
      <c r="F149" s="99"/>
    </row>
    <row r="150" spans="2:6" x14ac:dyDescent="0.35">
      <c r="B150" s="132"/>
      <c r="C150" s="149"/>
      <c r="D150" s="150"/>
      <c r="F150" s="99"/>
    </row>
    <row r="151" spans="2:6" x14ac:dyDescent="0.35">
      <c r="B151" s="132"/>
      <c r="C151" s="149"/>
      <c r="D151" s="150"/>
      <c r="F151" s="99"/>
    </row>
    <row r="152" spans="2:6" x14ac:dyDescent="0.35">
      <c r="B152" s="132"/>
      <c r="C152" s="149"/>
      <c r="D152" s="150"/>
      <c r="F152" s="99"/>
    </row>
    <row r="153" spans="2:6" x14ac:dyDescent="0.35">
      <c r="B153" s="132"/>
      <c r="C153" s="149"/>
      <c r="D153" s="150"/>
      <c r="F153" s="99"/>
    </row>
    <row r="154" spans="2:6" x14ac:dyDescent="0.35">
      <c r="B154" s="132"/>
      <c r="C154" s="149"/>
      <c r="D154" s="150"/>
      <c r="F154" s="99"/>
    </row>
    <row r="155" spans="2:6" x14ac:dyDescent="0.35">
      <c r="B155" s="132"/>
      <c r="C155" s="149"/>
      <c r="D155" s="150"/>
      <c r="F155" s="99"/>
    </row>
    <row r="156" spans="2:6" x14ac:dyDescent="0.35">
      <c r="B156" s="132"/>
      <c r="C156" s="149"/>
      <c r="D156" s="150"/>
      <c r="F156" s="99"/>
    </row>
    <row r="157" spans="2:6" ht="214.5" customHeight="1" x14ac:dyDescent="0.35">
      <c r="B157" s="132"/>
      <c r="C157" s="151"/>
      <c r="D157" s="152"/>
      <c r="F157" s="100"/>
    </row>
    <row r="158" spans="2:6" x14ac:dyDescent="0.35">
      <c r="B158" s="134" t="s">
        <v>116</v>
      </c>
      <c r="C158" s="125" t="s">
        <v>152</v>
      </c>
      <c r="D158" s="126"/>
      <c r="F158" s="98" t="s">
        <v>105</v>
      </c>
    </row>
    <row r="159" spans="2:6" x14ac:dyDescent="0.35">
      <c r="B159" s="142"/>
      <c r="C159" s="127"/>
      <c r="D159" s="128"/>
      <c r="F159" s="99"/>
    </row>
    <row r="160" spans="2:6" x14ac:dyDescent="0.35">
      <c r="B160" s="142"/>
      <c r="C160" s="127"/>
      <c r="D160" s="128"/>
      <c r="F160" s="99"/>
    </row>
    <row r="161" spans="2:6" x14ac:dyDescent="0.35">
      <c r="B161" s="142"/>
      <c r="C161" s="127"/>
      <c r="D161" s="128"/>
      <c r="F161" s="99"/>
    </row>
    <row r="162" spans="2:6" x14ac:dyDescent="0.35">
      <c r="B162" s="142"/>
      <c r="C162" s="127"/>
      <c r="D162" s="128"/>
      <c r="F162" s="99"/>
    </row>
    <row r="163" spans="2:6" x14ac:dyDescent="0.35">
      <c r="B163" s="142"/>
      <c r="C163" s="127"/>
      <c r="D163" s="128"/>
      <c r="F163" s="99"/>
    </row>
    <row r="164" spans="2:6" x14ac:dyDescent="0.35">
      <c r="B164" s="142"/>
      <c r="C164" s="127"/>
      <c r="D164" s="128"/>
      <c r="F164" s="99"/>
    </row>
    <row r="165" spans="2:6" x14ac:dyDescent="0.35">
      <c r="B165" s="142"/>
      <c r="C165" s="127"/>
      <c r="D165" s="128"/>
      <c r="F165" s="99"/>
    </row>
    <row r="166" spans="2:6" x14ac:dyDescent="0.35">
      <c r="B166" s="142"/>
      <c r="C166" s="127"/>
      <c r="D166" s="128"/>
      <c r="F166" s="99"/>
    </row>
    <row r="167" spans="2:6" x14ac:dyDescent="0.35">
      <c r="B167" s="143"/>
      <c r="C167" s="129"/>
      <c r="D167" s="130"/>
      <c r="F167" s="99"/>
    </row>
    <row r="168" spans="2:6" ht="16.5" customHeight="1" x14ac:dyDescent="0.35">
      <c r="B168" s="132" t="s">
        <v>39</v>
      </c>
      <c r="C168" s="125" t="s">
        <v>177</v>
      </c>
      <c r="D168" s="126"/>
      <c r="F168" s="98" t="s">
        <v>100</v>
      </c>
    </row>
    <row r="169" spans="2:6" ht="16.5" customHeight="1" x14ac:dyDescent="0.35">
      <c r="B169" s="132"/>
      <c r="C169" s="127"/>
      <c r="D169" s="128"/>
      <c r="F169" s="99"/>
    </row>
    <row r="170" spans="2:6" ht="16.5" customHeight="1" x14ac:dyDescent="0.35">
      <c r="B170" s="132"/>
      <c r="C170" s="127"/>
      <c r="D170" s="128"/>
      <c r="F170" s="99"/>
    </row>
    <row r="171" spans="2:6" ht="16.5" customHeight="1" x14ac:dyDescent="0.35">
      <c r="B171" s="132"/>
      <c r="C171" s="127"/>
      <c r="D171" s="128"/>
      <c r="F171" s="99"/>
    </row>
    <row r="172" spans="2:6" ht="180.5" customHeight="1" x14ac:dyDescent="0.35">
      <c r="B172" s="132"/>
      <c r="C172" s="129"/>
      <c r="D172" s="130"/>
      <c r="F172" s="100"/>
    </row>
    <row r="173" spans="2:6" ht="15.75" customHeight="1" x14ac:dyDescent="0.35">
      <c r="B173" s="132" t="s">
        <v>24</v>
      </c>
      <c r="C173" s="136" t="s">
        <v>165</v>
      </c>
      <c r="D173" s="137"/>
      <c r="F173" s="144" t="s">
        <v>118</v>
      </c>
    </row>
    <row r="174" spans="2:6" ht="16.5" customHeight="1" x14ac:dyDescent="0.35">
      <c r="B174" s="132"/>
      <c r="C174" s="138"/>
      <c r="D174" s="139"/>
      <c r="F174" s="145"/>
    </row>
    <row r="175" spans="2:6" x14ac:dyDescent="0.35">
      <c r="B175" s="132"/>
      <c r="C175" s="140"/>
      <c r="D175" s="141"/>
      <c r="F175" s="146"/>
    </row>
    <row r="176" spans="2:6" x14ac:dyDescent="0.35">
      <c r="B176" s="134" t="s">
        <v>40</v>
      </c>
      <c r="C176" s="136" t="s">
        <v>169</v>
      </c>
      <c r="D176" s="137"/>
      <c r="F176" s="144" t="s">
        <v>118</v>
      </c>
    </row>
    <row r="177" spans="2:6" x14ac:dyDescent="0.35">
      <c r="B177" s="142"/>
      <c r="C177" s="138"/>
      <c r="D177" s="139"/>
      <c r="F177" s="145"/>
    </row>
    <row r="178" spans="2:6" ht="15.75" customHeight="1" x14ac:dyDescent="0.35">
      <c r="B178" s="143"/>
      <c r="C178" s="140"/>
      <c r="D178" s="141"/>
      <c r="F178" s="146"/>
    </row>
    <row r="179" spans="2:6" x14ac:dyDescent="0.35">
      <c r="B179" s="132" t="s">
        <v>25</v>
      </c>
      <c r="C179" s="125" t="s">
        <v>180</v>
      </c>
      <c r="D179" s="126"/>
      <c r="F179" s="144" t="s">
        <v>117</v>
      </c>
    </row>
    <row r="180" spans="2:6" x14ac:dyDescent="0.35">
      <c r="B180" s="132"/>
      <c r="C180" s="127"/>
      <c r="D180" s="128"/>
      <c r="F180" s="145"/>
    </row>
    <row r="181" spans="2:6" ht="35.4" customHeight="1" x14ac:dyDescent="0.35">
      <c r="B181" s="132"/>
      <c r="C181" s="129"/>
      <c r="D181" s="130"/>
      <c r="F181" s="146"/>
    </row>
    <row r="182" spans="2:6" ht="15.75" customHeight="1" x14ac:dyDescent="0.35">
      <c r="B182" s="133" t="s">
        <v>41</v>
      </c>
      <c r="C182" s="44">
        <v>1</v>
      </c>
      <c r="D182" s="45" t="s">
        <v>53</v>
      </c>
      <c r="F182" s="131" t="s">
        <v>112</v>
      </c>
    </row>
    <row r="183" spans="2:6" ht="15.75" customHeight="1" x14ac:dyDescent="0.35">
      <c r="B183" s="133"/>
      <c r="C183" s="46">
        <v>2</v>
      </c>
      <c r="D183" s="45" t="s">
        <v>52</v>
      </c>
      <c r="F183" s="110"/>
    </row>
    <row r="184" spans="2:6" ht="15.75" customHeight="1" x14ac:dyDescent="0.35">
      <c r="B184" s="133"/>
      <c r="C184" s="44">
        <v>3</v>
      </c>
      <c r="D184" s="45" t="s">
        <v>183</v>
      </c>
      <c r="F184" s="110"/>
    </row>
    <row r="185" spans="2:6" ht="15.75" customHeight="1" x14ac:dyDescent="0.35">
      <c r="B185" s="133"/>
      <c r="C185" s="46">
        <v>4</v>
      </c>
      <c r="D185" s="45" t="s">
        <v>184</v>
      </c>
      <c r="F185" s="110"/>
    </row>
    <row r="186" spans="2:6" ht="15.75" customHeight="1" x14ac:dyDescent="0.35">
      <c r="B186" s="133"/>
      <c r="C186" s="44">
        <v>5</v>
      </c>
      <c r="D186" s="47"/>
      <c r="F186" s="110"/>
    </row>
    <row r="187" spans="2:6" ht="15.75" customHeight="1" x14ac:dyDescent="0.35">
      <c r="B187" s="133"/>
      <c r="C187" s="46">
        <v>6</v>
      </c>
      <c r="D187" s="47"/>
      <c r="F187" s="110"/>
    </row>
    <row r="188" spans="2:6" ht="15.75" customHeight="1" x14ac:dyDescent="0.35">
      <c r="B188" s="133"/>
      <c r="C188" s="44">
        <v>7</v>
      </c>
      <c r="D188" s="47"/>
      <c r="F188" s="110"/>
    </row>
    <row r="189" spans="2:6" ht="15.75" customHeight="1" x14ac:dyDescent="0.35">
      <c r="B189" s="133"/>
      <c r="C189" s="46">
        <v>8</v>
      </c>
      <c r="D189" s="47"/>
      <c r="F189" s="110"/>
    </row>
    <row r="190" spans="2:6" ht="15.75" customHeight="1" x14ac:dyDescent="0.35">
      <c r="B190" s="133"/>
      <c r="C190" s="44">
        <v>9</v>
      </c>
      <c r="D190" s="47"/>
      <c r="F190" s="110"/>
    </row>
    <row r="191" spans="2:6" ht="15.75" customHeight="1" x14ac:dyDescent="0.35">
      <c r="B191" s="133"/>
      <c r="C191" s="46">
        <v>10</v>
      </c>
      <c r="D191" s="47"/>
      <c r="F191" s="110"/>
    </row>
    <row r="192" spans="2:6" ht="15.75" customHeight="1" x14ac:dyDescent="0.35">
      <c r="B192" s="133"/>
      <c r="C192" s="44">
        <v>11</v>
      </c>
      <c r="D192" s="47"/>
      <c r="F192" s="110"/>
    </row>
    <row r="193" spans="2:6" ht="15.75" customHeight="1" x14ac:dyDescent="0.35">
      <c r="B193" s="133"/>
      <c r="C193" s="46">
        <v>12</v>
      </c>
      <c r="D193" s="47"/>
      <c r="F193" s="110"/>
    </row>
    <row r="194" spans="2:6" ht="15.75" customHeight="1" x14ac:dyDescent="0.35">
      <c r="B194" s="133"/>
      <c r="C194" s="44">
        <v>13</v>
      </c>
      <c r="D194" s="47"/>
      <c r="F194" s="110"/>
    </row>
    <row r="195" spans="2:6" ht="15.75" customHeight="1" x14ac:dyDescent="0.35">
      <c r="B195" s="133"/>
      <c r="C195" s="46">
        <v>14</v>
      </c>
      <c r="D195" s="47"/>
      <c r="F195" s="110"/>
    </row>
    <row r="196" spans="2:6" ht="15.75" customHeight="1" x14ac:dyDescent="0.35">
      <c r="B196" s="134"/>
      <c r="C196" s="44">
        <v>15</v>
      </c>
      <c r="D196" s="48"/>
      <c r="F196" s="110"/>
    </row>
    <row r="197" spans="2:6" ht="15.75" customHeight="1" x14ac:dyDescent="0.35">
      <c r="B197" s="134"/>
      <c r="C197" s="49"/>
      <c r="D197" s="48"/>
      <c r="F197" s="110"/>
    </row>
    <row r="198" spans="2:6" ht="15.75" customHeight="1" thickBot="1" x14ac:dyDescent="0.4">
      <c r="B198" s="135"/>
      <c r="C198" s="50"/>
      <c r="D198" s="51"/>
      <c r="F198" s="111"/>
    </row>
  </sheetData>
  <sheetProtection formatCells="0" formatRows="0" insertRows="0" insertHyperlinks="0" deleteColumns="0" deleteRows="0"/>
  <protectedRanges>
    <protectedRange sqref="E1:F3 F4:F5 F8:F25 F122:F1048576 E4:E1048576 F27:F111" name="pokyny"/>
    <protectedRange sqref="C76:C87 C67:D75" name="věcné zaměření"/>
    <protectedRange sqref="C25 C27:D35" name="Podpora"/>
    <protectedRange sqref="C8:D9 C11:D11" name="identifikace výzvy"/>
    <protectedRange sqref="C21:D22" name="Termíny"/>
    <protectedRange sqref="B2:D2" name="záhlaví úvodní strany"/>
    <protectedRange sqref="C38:D59" name="Zacílení podpory"/>
    <protectedRange sqref="C90:D90 C109" name="Náležitosti žádosti o podporu"/>
    <protectedRange sqref="C122:D126" name="způsobilé výdaje"/>
    <protectedRange sqref="C129:D198" name="Další detaily výzvy"/>
    <protectedRange sqref="F112:F121" name="pokyny_1"/>
    <protectedRange sqref="C112:D121" name="způsobilé výdaje_1"/>
    <protectedRange sqref="B3:D3" name="hlavička_1"/>
    <protectedRange sqref="C10:D10" name="identifikace výzvy_2"/>
    <protectedRange sqref="C18:D20 C15:D16" name="Termíny_1"/>
    <protectedRange sqref="C91:D92 C94:D95 C93 C101:C108 C96:C99" name="Náležitosti žádosti o podporu_4"/>
    <protectedRange sqref="D96" name="Náležitosti žádosti o podporu_1"/>
    <protectedRange sqref="D101 D98" name="Náležitosti žádosti o podporu_3"/>
    <protectedRange sqref="D102" name="Náležitosti žádosti o podporu_3_1"/>
    <protectedRange sqref="D103" name="Náležitosti žádosti o podporu_3_2"/>
    <protectedRange sqref="D104" name="Náležitosti žádosti o podporu_3_3"/>
    <protectedRange sqref="D105" name="Náležitosti žádosti o podporu_3_4"/>
    <protectedRange sqref="D106" name="Náležitosti žádosti o podporu_3_5"/>
    <protectedRange sqref="D107:D108" name="Náležitosti žádosti o podporu_3_7"/>
    <protectedRange sqref="C100:D100" name="Náležitosti žádosti o podporu_2"/>
  </protectedRanges>
  <mergeCells count="98">
    <mergeCell ref="F158:F167"/>
    <mergeCell ref="C109:D109"/>
    <mergeCell ref="F122:F125"/>
    <mergeCell ref="F141:F157"/>
    <mergeCell ref="C57:D59"/>
    <mergeCell ref="C76:D87"/>
    <mergeCell ref="C112:D121"/>
    <mergeCell ref="B89:D89"/>
    <mergeCell ref="B62:B75"/>
    <mergeCell ref="B76:B87"/>
    <mergeCell ref="B90:B109"/>
    <mergeCell ref="B112:B121"/>
    <mergeCell ref="C67:D75"/>
    <mergeCell ref="C129:D135"/>
    <mergeCell ref="C122:D125"/>
    <mergeCell ref="B128:D128"/>
    <mergeCell ref="F30:F34"/>
    <mergeCell ref="B27:B29"/>
    <mergeCell ref="F27:F29"/>
    <mergeCell ref="C20:D20"/>
    <mergeCell ref="B21:B22"/>
    <mergeCell ref="C22:D22"/>
    <mergeCell ref="B19:B20"/>
    <mergeCell ref="F19:F20"/>
    <mergeCell ref="F21:F22"/>
    <mergeCell ref="C28:C29"/>
    <mergeCell ref="D28:D29"/>
    <mergeCell ref="B54:B56"/>
    <mergeCell ref="C54:D56"/>
    <mergeCell ref="B57:B59"/>
    <mergeCell ref="B3:D3"/>
    <mergeCell ref="B2:D2"/>
    <mergeCell ref="C25:D25"/>
    <mergeCell ref="C26:D26"/>
    <mergeCell ref="C9:D9"/>
    <mergeCell ref="C8:D8"/>
    <mergeCell ref="B24:D24"/>
    <mergeCell ref="B5:D5"/>
    <mergeCell ref="B14:D14"/>
    <mergeCell ref="C21:D21"/>
    <mergeCell ref="C19:D19"/>
    <mergeCell ref="C18:D18"/>
    <mergeCell ref="C17:D17"/>
    <mergeCell ref="C16:D16"/>
    <mergeCell ref="C15:D15"/>
    <mergeCell ref="C12:D12"/>
    <mergeCell ref="C38:D50"/>
    <mergeCell ref="B38:B50"/>
    <mergeCell ref="C30:D34"/>
    <mergeCell ref="B37:D37"/>
    <mergeCell ref="C35:D35"/>
    <mergeCell ref="B30:B34"/>
    <mergeCell ref="B129:B135"/>
    <mergeCell ref="B122:B125"/>
    <mergeCell ref="C126:D126"/>
    <mergeCell ref="B111:D111"/>
    <mergeCell ref="C90:D90"/>
    <mergeCell ref="D99:D100"/>
    <mergeCell ref="C99:C100"/>
    <mergeCell ref="C107:D107"/>
    <mergeCell ref="C158:D167"/>
    <mergeCell ref="C141:D157"/>
    <mergeCell ref="B141:B157"/>
    <mergeCell ref="B158:B167"/>
    <mergeCell ref="B136:B140"/>
    <mergeCell ref="C136:D140"/>
    <mergeCell ref="B51:B53"/>
    <mergeCell ref="C51:D53"/>
    <mergeCell ref="F182:F198"/>
    <mergeCell ref="B168:B172"/>
    <mergeCell ref="B182:B198"/>
    <mergeCell ref="C173:D175"/>
    <mergeCell ref="C168:D172"/>
    <mergeCell ref="B173:B175"/>
    <mergeCell ref="B179:B181"/>
    <mergeCell ref="C179:D181"/>
    <mergeCell ref="B176:B178"/>
    <mergeCell ref="C176:D178"/>
    <mergeCell ref="F168:F172"/>
    <mergeCell ref="F179:F181"/>
    <mergeCell ref="F176:F178"/>
    <mergeCell ref="F173:F175"/>
    <mergeCell ref="F3:F4"/>
    <mergeCell ref="F136:F140"/>
    <mergeCell ref="F90:F109"/>
    <mergeCell ref="C7:D7"/>
    <mergeCell ref="C6:D6"/>
    <mergeCell ref="F129:F135"/>
    <mergeCell ref="F76:F87"/>
    <mergeCell ref="F112:F121"/>
    <mergeCell ref="F62:F75"/>
    <mergeCell ref="F38:F50"/>
    <mergeCell ref="F51:F53"/>
    <mergeCell ref="F57:F59"/>
    <mergeCell ref="F54:F56"/>
    <mergeCell ref="C10:D10"/>
    <mergeCell ref="C11:D11"/>
    <mergeCell ref="B61:D61"/>
  </mergeCells>
  <dataValidations count="2">
    <dataValidation type="list" allowBlank="1" showInputMessage="1" showErrorMessage="1" sqref="C8:D8" xr:uid="{00000000-0002-0000-0100-000000000000}">
      <formula1>Speccil</formula1>
    </dataValidation>
    <dataValidation type="list" errorStyle="information" allowBlank="1" showInputMessage="1" showErrorMessage="1" sqref="D62:D66" xr:uid="{00000000-0002-0000-0100-000001000000}">
      <formula1>INDIRECT(VLOOKUP($C$8,PrevT,2,0))</formula1>
    </dataValidation>
  </dataValidations>
  <hyperlinks>
    <hyperlink ref="C173" r:id="rId1" display="https://mseu.mssf.cz/" xr:uid="{00000000-0004-0000-0100-000000000000}"/>
    <hyperlink ref="C176" r:id="rId2" xr:uid="{00000000-0004-0000-0100-000001000000}"/>
  </hyperlinks>
  <pageMargins left="0.70866141732283472" right="0.70866141732283472" top="0.74803149606299213" bottom="0.74803149606299213" header="0.31496062992125984" footer="0.31496062992125984"/>
  <pageSetup paperSize="9" fitToHeight="0" orientation="portrait" r:id="rId3"/>
  <ignoredErrors>
    <ignoredError sqref="F15" unlockedFormula="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
  <sheetViews>
    <sheetView workbookViewId="0">
      <selection activeCell="D33" sqref="D33"/>
    </sheetView>
  </sheetViews>
  <sheetFormatPr defaultRowHeight="14.5" x14ac:dyDescent="0.3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C1:D47"/>
  <sheetViews>
    <sheetView workbookViewId="0">
      <selection activeCell="C47" sqref="C47"/>
    </sheetView>
  </sheetViews>
  <sheetFormatPr defaultRowHeight="14.5" x14ac:dyDescent="0.35"/>
  <cols>
    <col min="3" max="3" width="104.36328125" customWidth="1"/>
  </cols>
  <sheetData>
    <row r="1" spans="3:4" x14ac:dyDescent="0.35">
      <c r="C1" s="1" t="s">
        <v>51</v>
      </c>
    </row>
    <row r="5" spans="3:4" x14ac:dyDescent="0.35">
      <c r="C5" s="11" t="s">
        <v>126</v>
      </c>
      <c r="D5" s="10" t="s">
        <v>92</v>
      </c>
    </row>
    <row r="6" spans="3:4" x14ac:dyDescent="0.35">
      <c r="C6" s="11" t="s">
        <v>61</v>
      </c>
      <c r="D6" s="10" t="s">
        <v>85</v>
      </c>
    </row>
    <row r="7" spans="3:4" x14ac:dyDescent="0.35">
      <c r="C7" s="11" t="s">
        <v>60</v>
      </c>
      <c r="D7" s="10" t="s">
        <v>91</v>
      </c>
    </row>
    <row r="8" spans="3:4" x14ac:dyDescent="0.35">
      <c r="C8" s="11" t="s">
        <v>124</v>
      </c>
      <c r="D8" s="10" t="s">
        <v>87</v>
      </c>
    </row>
    <row r="9" spans="3:4" x14ac:dyDescent="0.35">
      <c r="C9" s="11" t="s">
        <v>125</v>
      </c>
      <c r="D9" s="10" t="s">
        <v>88</v>
      </c>
    </row>
    <row r="10" spans="3:4" x14ac:dyDescent="0.35">
      <c r="C10" s="12" t="s">
        <v>127</v>
      </c>
      <c r="D10" s="10" t="s">
        <v>90</v>
      </c>
    </row>
    <row r="11" spans="3:4" x14ac:dyDescent="0.35">
      <c r="C11" s="12" t="s">
        <v>58</v>
      </c>
      <c r="D11" s="10" t="s">
        <v>86</v>
      </c>
    </row>
    <row r="12" spans="3:4" x14ac:dyDescent="0.35">
      <c r="C12" s="11" t="s">
        <v>59</v>
      </c>
      <c r="D12" s="10" t="s">
        <v>89</v>
      </c>
    </row>
    <row r="15" spans="3:4" ht="15" thickBot="1" x14ac:dyDescent="0.4"/>
    <row r="16" spans="3:4" x14ac:dyDescent="0.35">
      <c r="C16" s="13" t="s">
        <v>62</v>
      </c>
    </row>
    <row r="17" spans="3:3" x14ac:dyDescent="0.35">
      <c r="C17" s="14" t="s">
        <v>63</v>
      </c>
    </row>
    <row r="18" spans="3:3" x14ac:dyDescent="0.35">
      <c r="C18" s="14" t="s">
        <v>64</v>
      </c>
    </row>
    <row r="19" spans="3:3" x14ac:dyDescent="0.35">
      <c r="C19" s="14" t="s">
        <v>65</v>
      </c>
    </row>
    <row r="20" spans="3:3" ht="15" thickBot="1" x14ac:dyDescent="0.4">
      <c r="C20" s="15" t="s">
        <v>66</v>
      </c>
    </row>
    <row r="21" spans="3:3" ht="15" thickBot="1" x14ac:dyDescent="0.4">
      <c r="C21" s="16"/>
    </row>
    <row r="22" spans="3:3" ht="15" thickBot="1" x14ac:dyDescent="0.4">
      <c r="C22" s="17" t="s">
        <v>67</v>
      </c>
    </row>
    <row r="23" spans="3:3" ht="15" thickBot="1" x14ac:dyDescent="0.4">
      <c r="C23" s="15" t="s">
        <v>68</v>
      </c>
    </row>
    <row r="24" spans="3:3" ht="15" thickBot="1" x14ac:dyDescent="0.4">
      <c r="C24" s="16"/>
    </row>
    <row r="25" spans="3:3" x14ac:dyDescent="0.35">
      <c r="C25" s="13" t="s">
        <v>69</v>
      </c>
    </row>
    <row r="26" spans="3:3" x14ac:dyDescent="0.35">
      <c r="C26" s="14" t="s">
        <v>70</v>
      </c>
    </row>
    <row r="27" spans="3:3" x14ac:dyDescent="0.35">
      <c r="C27" s="14" t="s">
        <v>71</v>
      </c>
    </row>
    <row r="28" spans="3:3" ht="15" thickBot="1" x14ac:dyDescent="0.4">
      <c r="C28" s="15" t="s">
        <v>72</v>
      </c>
    </row>
    <row r="29" spans="3:3" ht="15" thickBot="1" x14ac:dyDescent="0.4">
      <c r="C29" s="16"/>
    </row>
    <row r="30" spans="3:3" ht="15" thickBot="1" x14ac:dyDescent="0.4">
      <c r="C30" s="17" t="s">
        <v>73</v>
      </c>
    </row>
    <row r="31" spans="3:3" x14ac:dyDescent="0.35">
      <c r="C31" s="16"/>
    </row>
    <row r="32" spans="3:3" ht="15" thickBot="1" x14ac:dyDescent="0.4">
      <c r="C32" s="16"/>
    </row>
    <row r="33" spans="3:3" ht="15" thickBot="1" x14ac:dyDescent="0.4">
      <c r="C33" s="18" t="s">
        <v>74</v>
      </c>
    </row>
    <row r="34" spans="3:3" ht="15" thickBot="1" x14ac:dyDescent="0.4">
      <c r="C34" s="19"/>
    </row>
    <row r="35" spans="3:3" x14ac:dyDescent="0.35">
      <c r="C35" s="20" t="s">
        <v>75</v>
      </c>
    </row>
    <row r="36" spans="3:3" x14ac:dyDescent="0.35">
      <c r="C36" s="21" t="s">
        <v>76</v>
      </c>
    </row>
    <row r="37" spans="3:3" x14ac:dyDescent="0.35">
      <c r="C37" s="21" t="s">
        <v>77</v>
      </c>
    </row>
    <row r="38" spans="3:3" ht="15" thickBot="1" x14ac:dyDescent="0.4">
      <c r="C38" s="22" t="s">
        <v>78</v>
      </c>
    </row>
    <row r="39" spans="3:3" ht="15" thickBot="1" x14ac:dyDescent="0.4">
      <c r="C39" s="19"/>
    </row>
    <row r="40" spans="3:3" x14ac:dyDescent="0.35">
      <c r="C40" s="20" t="s">
        <v>79</v>
      </c>
    </row>
    <row r="41" spans="3:3" x14ac:dyDescent="0.35">
      <c r="C41" s="21" t="s">
        <v>80</v>
      </c>
    </row>
    <row r="42" spans="3:3" ht="15" thickBot="1" x14ac:dyDescent="0.4">
      <c r="C42" s="22" t="s">
        <v>81</v>
      </c>
    </row>
    <row r="43" spans="3:3" x14ac:dyDescent="0.35">
      <c r="C43" s="19"/>
    </row>
    <row r="44" spans="3:3" ht="15" thickBot="1" x14ac:dyDescent="0.4">
      <c r="C44" s="19"/>
    </row>
    <row r="45" spans="3:3" x14ac:dyDescent="0.35">
      <c r="C45" s="20" t="s">
        <v>82</v>
      </c>
    </row>
    <row r="46" spans="3:3" x14ac:dyDescent="0.35">
      <c r="C46" s="21" t="s">
        <v>83</v>
      </c>
    </row>
    <row r="47" spans="3:3" ht="15" thickBot="1" x14ac:dyDescent="0.4">
      <c r="C47" s="22" t="s">
        <v>84</v>
      </c>
    </row>
  </sheetData>
  <sheetProtection password="E706"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B1:K73"/>
  <sheetViews>
    <sheetView topLeftCell="A3" zoomScaleNormal="100" workbookViewId="0">
      <selection activeCell="F10" sqref="F1:F1048576"/>
    </sheetView>
  </sheetViews>
  <sheetFormatPr defaultRowHeight="14.5" x14ac:dyDescent="0.35"/>
  <cols>
    <col min="3" max="3" width="13.6328125" style="23" customWidth="1"/>
    <col min="4" max="4" width="13.08984375" customWidth="1"/>
    <col min="11" max="11" width="37.453125" customWidth="1"/>
  </cols>
  <sheetData>
    <row r="1" spans="2:11" x14ac:dyDescent="0.35">
      <c r="K1" s="1" t="s">
        <v>51</v>
      </c>
    </row>
    <row r="2" spans="2:11" x14ac:dyDescent="0.35">
      <c r="B2" s="248" t="s">
        <v>50</v>
      </c>
      <c r="C2" s="248"/>
      <c r="D2" s="248"/>
    </row>
    <row r="3" spans="2:11" ht="18.5" thickBot="1" x14ac:dyDescent="0.4">
      <c r="C3" s="247"/>
      <c r="D3" s="247"/>
    </row>
    <row r="4" spans="2:11" ht="15" thickBot="1" x14ac:dyDescent="0.4">
      <c r="B4" s="2">
        <v>2017</v>
      </c>
      <c r="C4" s="4">
        <v>42839</v>
      </c>
      <c r="D4" s="3" t="s">
        <v>47</v>
      </c>
    </row>
    <row r="5" spans="2:11" x14ac:dyDescent="0.35">
      <c r="B5" s="8"/>
      <c r="C5" s="5">
        <v>42842</v>
      </c>
      <c r="D5" s="9" t="s">
        <v>46</v>
      </c>
    </row>
    <row r="6" spans="2:11" x14ac:dyDescent="0.35">
      <c r="B6" s="8"/>
      <c r="C6" s="5">
        <v>42856</v>
      </c>
      <c r="D6" s="9" t="s">
        <v>46</v>
      </c>
    </row>
    <row r="7" spans="2:11" x14ac:dyDescent="0.35">
      <c r="B7" s="8"/>
      <c r="C7" s="5">
        <v>42863</v>
      </c>
      <c r="D7" s="9" t="s">
        <v>46</v>
      </c>
    </row>
    <row r="8" spans="2:11" x14ac:dyDescent="0.35">
      <c r="B8" s="8"/>
      <c r="C8" s="5">
        <v>42921</v>
      </c>
      <c r="D8" s="9" t="s">
        <v>49</v>
      </c>
    </row>
    <row r="9" spans="2:11" x14ac:dyDescent="0.35">
      <c r="B9" s="8"/>
      <c r="C9" s="5">
        <v>42922</v>
      </c>
      <c r="D9" s="9" t="s">
        <v>48</v>
      </c>
    </row>
    <row r="10" spans="2:11" x14ac:dyDescent="0.35">
      <c r="B10" s="8"/>
      <c r="C10" s="5">
        <v>43006</v>
      </c>
      <c r="D10" s="9" t="s">
        <v>48</v>
      </c>
    </row>
    <row r="11" spans="2:11" x14ac:dyDescent="0.35">
      <c r="B11" s="8"/>
      <c r="C11" s="5">
        <v>43056</v>
      </c>
      <c r="D11" s="9" t="s">
        <v>47</v>
      </c>
    </row>
    <row r="12" spans="2:11" x14ac:dyDescent="0.35">
      <c r="B12" s="8"/>
      <c r="C12" s="5">
        <v>43094</v>
      </c>
      <c r="D12" s="9" t="s">
        <v>46</v>
      </c>
    </row>
    <row r="13" spans="2:11" ht="15" thickBot="1" x14ac:dyDescent="0.4">
      <c r="B13" s="8"/>
      <c r="C13" s="5">
        <v>43095</v>
      </c>
      <c r="D13" s="9" t="s">
        <v>45</v>
      </c>
    </row>
    <row r="14" spans="2:11" ht="15" thickBot="1" x14ac:dyDescent="0.4">
      <c r="B14" s="2">
        <v>2018</v>
      </c>
      <c r="C14" s="4">
        <v>43101</v>
      </c>
      <c r="D14" s="3" t="s">
        <v>46</v>
      </c>
    </row>
    <row r="15" spans="2:11" x14ac:dyDescent="0.35">
      <c r="B15" s="8"/>
      <c r="C15" s="5">
        <v>43189</v>
      </c>
      <c r="D15" s="9" t="s">
        <v>47</v>
      </c>
    </row>
    <row r="16" spans="2:11" x14ac:dyDescent="0.35">
      <c r="B16" s="8"/>
      <c r="C16" s="5">
        <v>43192</v>
      </c>
      <c r="D16" s="9" t="s">
        <v>46</v>
      </c>
    </row>
    <row r="17" spans="2:4" x14ac:dyDescent="0.35">
      <c r="B17" s="8"/>
      <c r="C17" s="5">
        <v>43221</v>
      </c>
      <c r="D17" s="9" t="s">
        <v>45</v>
      </c>
    </row>
    <row r="18" spans="2:4" x14ac:dyDescent="0.35">
      <c r="B18" s="8"/>
      <c r="C18" s="5">
        <v>43228</v>
      </c>
      <c r="D18" s="9" t="s">
        <v>45</v>
      </c>
    </row>
    <row r="19" spans="2:4" x14ac:dyDescent="0.35">
      <c r="B19" s="8"/>
      <c r="C19" s="5">
        <v>43286</v>
      </c>
      <c r="D19" s="9" t="s">
        <v>48</v>
      </c>
    </row>
    <row r="20" spans="2:4" x14ac:dyDescent="0.35">
      <c r="B20" s="8"/>
      <c r="C20" s="5">
        <v>43287</v>
      </c>
      <c r="D20" s="9" t="s">
        <v>47</v>
      </c>
    </row>
    <row r="21" spans="2:4" x14ac:dyDescent="0.35">
      <c r="B21" s="8"/>
      <c r="C21" s="5">
        <v>43371</v>
      </c>
      <c r="D21" s="9" t="s">
        <v>47</v>
      </c>
    </row>
    <row r="22" spans="2:4" x14ac:dyDescent="0.35">
      <c r="B22" s="8"/>
      <c r="C22" s="5">
        <v>43458</v>
      </c>
      <c r="D22" s="9" t="s">
        <v>46</v>
      </c>
    </row>
    <row r="23" spans="2:4" x14ac:dyDescent="0.35">
      <c r="B23" s="8"/>
      <c r="C23" s="5">
        <v>43459</v>
      </c>
      <c r="D23" s="9" t="s">
        <v>45</v>
      </c>
    </row>
    <row r="24" spans="2:4" ht="15" thickBot="1" x14ac:dyDescent="0.4">
      <c r="B24" s="8"/>
      <c r="C24" s="5">
        <v>43460</v>
      </c>
      <c r="D24" s="9" t="s">
        <v>49</v>
      </c>
    </row>
    <row r="25" spans="2:4" ht="15" thickBot="1" x14ac:dyDescent="0.4">
      <c r="B25" s="2">
        <v>2019</v>
      </c>
      <c r="C25" s="4">
        <v>43466</v>
      </c>
      <c r="D25" s="3" t="s">
        <v>45</v>
      </c>
    </row>
    <row r="26" spans="2:4" x14ac:dyDescent="0.35">
      <c r="B26" s="8"/>
      <c r="C26" s="5">
        <v>43574</v>
      </c>
      <c r="D26" s="9" t="s">
        <v>47</v>
      </c>
    </row>
    <row r="27" spans="2:4" x14ac:dyDescent="0.35">
      <c r="B27" s="8"/>
      <c r="C27" s="5">
        <v>43577</v>
      </c>
      <c r="D27" s="9" t="s">
        <v>46</v>
      </c>
    </row>
    <row r="28" spans="2:4" x14ac:dyDescent="0.35">
      <c r="B28" s="8"/>
      <c r="C28" s="5">
        <v>43586</v>
      </c>
      <c r="D28" s="9" t="s">
        <v>49</v>
      </c>
    </row>
    <row r="29" spans="2:4" x14ac:dyDescent="0.35">
      <c r="B29" s="8"/>
      <c r="C29" s="5">
        <v>43593</v>
      </c>
      <c r="D29" s="9" t="s">
        <v>49</v>
      </c>
    </row>
    <row r="30" spans="2:4" x14ac:dyDescent="0.35">
      <c r="B30" s="8"/>
      <c r="C30" s="5">
        <v>43651</v>
      </c>
      <c r="D30" s="9" t="s">
        <v>47</v>
      </c>
    </row>
    <row r="31" spans="2:4" x14ac:dyDescent="0.35">
      <c r="B31" s="8"/>
      <c r="C31" s="5">
        <v>43766</v>
      </c>
      <c r="D31" s="9" t="s">
        <v>46</v>
      </c>
    </row>
    <row r="32" spans="2:4" x14ac:dyDescent="0.35">
      <c r="B32" s="8"/>
      <c r="C32" s="5">
        <v>43823</v>
      </c>
      <c r="D32" s="9" t="s">
        <v>45</v>
      </c>
    </row>
    <row r="33" spans="2:4" x14ac:dyDescent="0.35">
      <c r="B33" s="8"/>
      <c r="C33" s="5">
        <v>43824</v>
      </c>
      <c r="D33" s="9" t="s">
        <v>49</v>
      </c>
    </row>
    <row r="34" spans="2:4" ht="15" thickBot="1" x14ac:dyDescent="0.4">
      <c r="B34" s="8"/>
      <c r="C34" s="5">
        <v>43825</v>
      </c>
      <c r="D34" s="9" t="s">
        <v>48</v>
      </c>
    </row>
    <row r="35" spans="2:4" ht="15" thickBot="1" x14ac:dyDescent="0.4">
      <c r="B35" s="2">
        <v>2020</v>
      </c>
      <c r="C35" s="4">
        <v>43831</v>
      </c>
      <c r="D35" s="3" t="s">
        <v>49</v>
      </c>
    </row>
    <row r="36" spans="2:4" x14ac:dyDescent="0.35">
      <c r="B36" s="8"/>
      <c r="C36" s="5">
        <v>43931</v>
      </c>
      <c r="D36" s="9" t="s">
        <v>47</v>
      </c>
    </row>
    <row r="37" spans="2:4" x14ac:dyDescent="0.35">
      <c r="B37" s="8"/>
      <c r="C37" s="5">
        <v>43934</v>
      </c>
      <c r="D37" s="9" t="s">
        <v>46</v>
      </c>
    </row>
    <row r="38" spans="2:4" x14ac:dyDescent="0.35">
      <c r="B38" s="8"/>
      <c r="C38" s="5">
        <v>43952</v>
      </c>
      <c r="D38" s="9" t="s">
        <v>47</v>
      </c>
    </row>
    <row r="39" spans="2:4" x14ac:dyDescent="0.35">
      <c r="B39" s="8"/>
      <c r="C39" s="5">
        <v>43959</v>
      </c>
      <c r="D39" s="9" t="s">
        <v>47</v>
      </c>
    </row>
    <row r="40" spans="2:4" x14ac:dyDescent="0.35">
      <c r="B40" s="8"/>
      <c r="C40" s="5">
        <v>44018</v>
      </c>
      <c r="D40" s="9" t="s">
        <v>46</v>
      </c>
    </row>
    <row r="41" spans="2:4" x14ac:dyDescent="0.35">
      <c r="B41" s="8"/>
      <c r="C41" s="5">
        <v>44102</v>
      </c>
      <c r="D41" s="9" t="s">
        <v>46</v>
      </c>
    </row>
    <row r="42" spans="2:4" x14ac:dyDescent="0.35">
      <c r="B42" s="8"/>
      <c r="C42" s="5">
        <v>44132</v>
      </c>
      <c r="D42" s="9" t="s">
        <v>49</v>
      </c>
    </row>
    <row r="43" spans="2:4" x14ac:dyDescent="0.35">
      <c r="B43" s="8"/>
      <c r="C43" s="5">
        <v>44152</v>
      </c>
      <c r="D43" s="9" t="s">
        <v>45</v>
      </c>
    </row>
    <row r="44" spans="2:4" x14ac:dyDescent="0.35">
      <c r="B44" s="8"/>
      <c r="C44" s="5">
        <v>44189</v>
      </c>
      <c r="D44" s="9" t="s">
        <v>48</v>
      </c>
    </row>
    <row r="45" spans="2:4" ht="15" thickBot="1" x14ac:dyDescent="0.4">
      <c r="B45" s="8"/>
      <c r="C45" s="5">
        <v>44190</v>
      </c>
      <c r="D45" s="9" t="s">
        <v>47</v>
      </c>
    </row>
    <row r="46" spans="2:4" ht="15" thickBot="1" x14ac:dyDescent="0.4">
      <c r="B46" s="2">
        <v>2021</v>
      </c>
      <c r="C46" s="4">
        <v>44197</v>
      </c>
      <c r="D46" s="3" t="s">
        <v>47</v>
      </c>
    </row>
    <row r="47" spans="2:4" x14ac:dyDescent="0.35">
      <c r="B47" s="8"/>
      <c r="C47" s="5">
        <v>44288</v>
      </c>
      <c r="D47" s="9" t="s">
        <v>47</v>
      </c>
    </row>
    <row r="48" spans="2:4" x14ac:dyDescent="0.35">
      <c r="B48" s="8"/>
      <c r="C48" s="5">
        <v>44291</v>
      </c>
      <c r="D48" s="9" t="s">
        <v>46</v>
      </c>
    </row>
    <row r="49" spans="2:4" x14ac:dyDescent="0.35">
      <c r="B49" s="8"/>
      <c r="C49" s="5">
        <v>44382</v>
      </c>
      <c r="D49" s="9" t="s">
        <v>46</v>
      </c>
    </row>
    <row r="50" spans="2:4" x14ac:dyDescent="0.35">
      <c r="B50" s="8"/>
      <c r="C50" s="5">
        <v>44383</v>
      </c>
      <c r="D50" s="9" t="s">
        <v>45</v>
      </c>
    </row>
    <row r="51" spans="2:4" x14ac:dyDescent="0.35">
      <c r="B51" s="8"/>
      <c r="C51" s="5">
        <v>44467</v>
      </c>
      <c r="D51" s="9" t="s">
        <v>45</v>
      </c>
    </row>
    <row r="52" spans="2:4" x14ac:dyDescent="0.35">
      <c r="B52" s="8"/>
      <c r="C52" s="5">
        <v>44497</v>
      </c>
      <c r="D52" s="9" t="s">
        <v>48</v>
      </c>
    </row>
    <row r="53" spans="2:4" x14ac:dyDescent="0.35">
      <c r="B53" s="8"/>
      <c r="C53" s="5">
        <v>44517</v>
      </c>
      <c r="D53" s="9" t="s">
        <v>49</v>
      </c>
    </row>
    <row r="54" spans="2:4" ht="15" thickBot="1" x14ac:dyDescent="0.4">
      <c r="B54" s="8"/>
      <c r="C54" s="5">
        <v>44554</v>
      </c>
      <c r="D54" s="9" t="s">
        <v>47</v>
      </c>
    </row>
    <row r="55" spans="2:4" ht="15" thickBot="1" x14ac:dyDescent="0.4">
      <c r="B55" s="2">
        <v>2022</v>
      </c>
      <c r="C55" s="4">
        <v>44666</v>
      </c>
      <c r="D55" s="3" t="s">
        <v>47</v>
      </c>
    </row>
    <row r="56" spans="2:4" x14ac:dyDescent="0.35">
      <c r="B56" s="8"/>
      <c r="C56" s="5">
        <v>44669</v>
      </c>
      <c r="D56" s="9" t="s">
        <v>46</v>
      </c>
    </row>
    <row r="57" spans="2:4" x14ac:dyDescent="0.35">
      <c r="B57" s="8"/>
      <c r="C57" s="5">
        <v>44747</v>
      </c>
      <c r="D57" s="9" t="s">
        <v>45</v>
      </c>
    </row>
    <row r="58" spans="2:4" x14ac:dyDescent="0.35">
      <c r="B58" s="8"/>
      <c r="C58" s="5">
        <v>44748</v>
      </c>
      <c r="D58" s="9" t="s">
        <v>49</v>
      </c>
    </row>
    <row r="59" spans="2:4" x14ac:dyDescent="0.35">
      <c r="B59" s="8"/>
      <c r="C59" s="5">
        <v>44832</v>
      </c>
      <c r="D59" s="9" t="s">
        <v>49</v>
      </c>
    </row>
    <row r="60" spans="2:4" x14ac:dyDescent="0.35">
      <c r="B60" s="8"/>
      <c r="C60" s="5">
        <v>44862</v>
      </c>
      <c r="D60" s="9" t="s">
        <v>47</v>
      </c>
    </row>
    <row r="61" spans="2:4" x14ac:dyDescent="0.35">
      <c r="B61" s="8"/>
      <c r="C61" s="5">
        <v>44882</v>
      </c>
      <c r="D61" s="9" t="s">
        <v>48</v>
      </c>
    </row>
    <row r="62" spans="2:4" ht="15" thickBot="1" x14ac:dyDescent="0.4">
      <c r="B62" s="8"/>
      <c r="C62" s="5">
        <v>44921</v>
      </c>
      <c r="D62" s="9" t="s">
        <v>46</v>
      </c>
    </row>
    <row r="63" spans="2:4" ht="15" thickBot="1" x14ac:dyDescent="0.4">
      <c r="B63" s="2">
        <v>2023</v>
      </c>
      <c r="C63" s="4">
        <v>45023</v>
      </c>
      <c r="D63" s="3" t="s">
        <v>47</v>
      </c>
    </row>
    <row r="64" spans="2:4" x14ac:dyDescent="0.35">
      <c r="B64" s="8"/>
      <c r="C64" s="6">
        <v>45026</v>
      </c>
      <c r="D64" s="9" t="s">
        <v>46</v>
      </c>
    </row>
    <row r="65" spans="2:4" x14ac:dyDescent="0.35">
      <c r="B65" s="8"/>
      <c r="C65" s="5">
        <v>45047</v>
      </c>
      <c r="D65" s="9" t="s">
        <v>46</v>
      </c>
    </row>
    <row r="66" spans="2:4" x14ac:dyDescent="0.35">
      <c r="B66" s="8"/>
      <c r="C66" s="5">
        <v>45054</v>
      </c>
      <c r="D66" s="9" t="s">
        <v>46</v>
      </c>
    </row>
    <row r="67" spans="2:4" x14ac:dyDescent="0.35">
      <c r="B67" s="8"/>
      <c r="C67" s="5">
        <v>45112</v>
      </c>
      <c r="D67" s="9" t="s">
        <v>49</v>
      </c>
    </row>
    <row r="68" spans="2:4" x14ac:dyDescent="0.35">
      <c r="B68" s="8"/>
      <c r="C68" s="5">
        <v>45113</v>
      </c>
      <c r="D68" s="9" t="s">
        <v>48</v>
      </c>
    </row>
    <row r="69" spans="2:4" x14ac:dyDescent="0.35">
      <c r="B69" s="8"/>
      <c r="C69" s="5">
        <v>45197</v>
      </c>
      <c r="D69" s="9" t="s">
        <v>48</v>
      </c>
    </row>
    <row r="70" spans="2:4" x14ac:dyDescent="0.35">
      <c r="B70" s="8"/>
      <c r="C70" s="5">
        <v>45247</v>
      </c>
      <c r="D70" s="9" t="s">
        <v>47</v>
      </c>
    </row>
    <row r="71" spans="2:4" x14ac:dyDescent="0.35">
      <c r="B71" s="8"/>
      <c r="C71" s="5">
        <v>45285</v>
      </c>
      <c r="D71" s="9" t="s">
        <v>46</v>
      </c>
    </row>
    <row r="72" spans="2:4" ht="15" thickBot="1" x14ac:dyDescent="0.4">
      <c r="B72" s="8"/>
      <c r="C72" s="5">
        <v>45286</v>
      </c>
      <c r="D72" s="9" t="s">
        <v>45</v>
      </c>
    </row>
    <row r="73" spans="2:4" ht="15" thickBot="1" x14ac:dyDescent="0.4">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21</vt:i4>
      </vt:variant>
    </vt:vector>
  </HeadingPairs>
  <TitlesOfParts>
    <vt:vector size="26" baseType="lpstr">
      <vt:lpstr>titulní strana</vt:lpstr>
      <vt:lpstr>Text výzvy</vt:lpstr>
      <vt:lpstr>List1</vt:lpstr>
      <vt:lpstr>Data </vt:lpstr>
      <vt:lpstr>Svátky</vt:lpstr>
      <vt:lpstr>'Text výzvy'!Oblast_tisku</vt:lpstr>
      <vt:lpstr>podpakt</vt:lpstr>
      <vt:lpstr>podpaktivity</vt:lpstr>
      <vt:lpstr>PrevT</vt:lpstr>
      <vt:lpstr>SC12list</vt:lpstr>
      <vt:lpstr>SC13list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Veronika</cp:lastModifiedBy>
  <cp:lastPrinted>2017-04-28T08:19:39Z</cp:lastPrinted>
  <dcterms:created xsi:type="dcterms:W3CDTF">2017-03-07T07:55:32Z</dcterms:created>
  <dcterms:modified xsi:type="dcterms:W3CDTF">2018-11-01T12:15:17Z</dcterms:modified>
</cp:coreProperties>
</file>